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Ranking TP" sheetId="1" r:id="rId1"/>
  </sheets>
  <definedNames/>
  <calcPr fullCalcOnLoad="1"/>
</workbook>
</file>

<file path=xl/sharedStrings.xml><?xml version="1.0" encoding="utf-8"?>
<sst xmlns="http://schemas.openxmlformats.org/spreadsheetml/2006/main" count="3146" uniqueCount="1417">
  <si>
    <t>HOMENS ELITE</t>
  </si>
  <si>
    <t>JUVENIS F</t>
  </si>
  <si>
    <t>JUVENIS M</t>
  </si>
  <si>
    <t>JUNIORES F</t>
  </si>
  <si>
    <t>JUNIORES M</t>
  </si>
  <si>
    <t>INFANTIS F</t>
  </si>
  <si>
    <t>INFANTIS M</t>
  </si>
  <si>
    <t>INICIADOS F</t>
  </si>
  <si>
    <t>INICIADOS M</t>
  </si>
  <si>
    <t>JOVENS F B</t>
  </si>
  <si>
    <t>JOVENS M B</t>
  </si>
  <si>
    <t>VETERANOS F I B</t>
  </si>
  <si>
    <t>VETERANOS M I B</t>
  </si>
  <si>
    <t>VETERANOS F II B</t>
  </si>
  <si>
    <t>VETERANOS M II B</t>
  </si>
  <si>
    <t>MMP</t>
  </si>
  <si>
    <t>Média dos Melhores n Percursos (para determinar as subidas e descidas de escalão)</t>
  </si>
  <si>
    <t>JORGE PAULINO</t>
  </si>
  <si>
    <t>TAÇA DE PORTUGAL DE ORIENTAÇÃO PEDESTRE 2007/2008</t>
  </si>
  <si>
    <t>ESCALÕES DE COMPETIÇÃO</t>
  </si>
  <si>
    <t>Clas.</t>
  </si>
  <si>
    <t>Nome</t>
  </si>
  <si>
    <t>Clube</t>
  </si>
  <si>
    <t>Total</t>
  </si>
  <si>
    <t>MT</t>
  </si>
  <si>
    <t>RAQUEL COSTA</t>
  </si>
  <si>
    <t>SUSANA PONTES</t>
  </si>
  <si>
    <t>MARIA PEREIRA</t>
  </si>
  <si>
    <t>MARIA AMADOR</t>
  </si>
  <si>
    <t>PAULA NOBREGA</t>
  </si>
  <si>
    <t>CRISTINA ESTRELA</t>
  </si>
  <si>
    <t>JOANA RODRIGUES</t>
  </si>
  <si>
    <t>CARLA SARAIVA</t>
  </si>
  <si>
    <t>CRISTINA COSTA</t>
  </si>
  <si>
    <t>TIAGO AIRES</t>
  </si>
  <si>
    <t>PEDRO NOGUEIRA</t>
  </si>
  <si>
    <t>CELSO MOITEIRO</t>
  </si>
  <si>
    <t>MIGUEL MORAIS</t>
  </si>
  <si>
    <t>JOAQUIM SOUSA</t>
  </si>
  <si>
    <t>FILIPE FARINHA</t>
  </si>
  <si>
    <t>DANIEL MARQUES</t>
  </si>
  <si>
    <t>PAULO FRANCO</t>
  </si>
  <si>
    <t>PEDRO DUARTE</t>
  </si>
  <si>
    <t>PAULO PIRES SILVEIRO</t>
  </si>
  <si>
    <t>RICARDO SERRA</t>
  </si>
  <si>
    <t>FAUSTO FERREIRA</t>
  </si>
  <si>
    <t>NUNO FERREIRA</t>
  </si>
  <si>
    <t>IONUT ZINCA</t>
  </si>
  <si>
    <t>GILDO SILVA</t>
  </si>
  <si>
    <t>MIGUEL REIS E SILVA</t>
  </si>
  <si>
    <t>NUNO SOUSA</t>
  </si>
  <si>
    <t>ALEXANDRE ALVAREZ</t>
  </si>
  <si>
    <t>Ass 20Km de Almeirim</t>
  </si>
  <si>
    <t>NUNO PEDRO</t>
  </si>
  <si>
    <t>DUARTE LOPES</t>
  </si>
  <si>
    <t>RUI FERREIRA</t>
  </si>
  <si>
    <t>TIAGO LOPES</t>
  </si>
  <si>
    <t>NUNO LEMOS</t>
  </si>
  <si>
    <t>JOANA COSTA</t>
  </si>
  <si>
    <t>MARIANA MOREIRA</t>
  </si>
  <si>
    <t>ANA CORADINHO</t>
  </si>
  <si>
    <t>VERA ALVAREZ</t>
  </si>
  <si>
    <t>MARIA OLIVEIRA</t>
  </si>
  <si>
    <t>LENA CORADINHO</t>
  </si>
  <si>
    <t>SOLANGE FURTADO</t>
  </si>
  <si>
    <t>ANDREIA CUNHA</t>
  </si>
  <si>
    <t>ISABEL SALGADO</t>
  </si>
  <si>
    <t>MARGARIDA COLARES</t>
  </si>
  <si>
    <t>SARA MARTINS</t>
  </si>
  <si>
    <t>ANA SILVA</t>
  </si>
  <si>
    <t>ANA LOPES</t>
  </si>
  <si>
    <t>RUTE GOMES</t>
  </si>
  <si>
    <t>RITA GARRIDO</t>
  </si>
  <si>
    <t>ANDREIA CORREIA</t>
  </si>
  <si>
    <t>RAQUEL CORREIA</t>
  </si>
  <si>
    <t>ANA RIBEIRO</t>
  </si>
  <si>
    <t>PEDRO SILVA</t>
  </si>
  <si>
    <t>MIGUEL MOUCO</t>
  </si>
  <si>
    <t>BRUNO JESUS</t>
  </si>
  <si>
    <t>JORGE MANUEL</t>
  </si>
  <si>
    <t>BRUNO SILVA</t>
  </si>
  <si>
    <t>TIAGO BRITO</t>
  </si>
  <si>
    <t>PAULO PEREIRA</t>
  </si>
  <si>
    <t>RICARDO OLIVEIRA</t>
  </si>
  <si>
    <t>BRUNO ALMEIDA</t>
  </si>
  <si>
    <t>NUNO BARBOSA</t>
  </si>
  <si>
    <t>EDUARDO FERNANDES</t>
  </si>
  <si>
    <t>XAVIER GASPAR</t>
  </si>
  <si>
    <t>TIAGO NASCIMENTO</t>
  </si>
  <si>
    <t>BRUNO MARTINS</t>
  </si>
  <si>
    <t>DIOGO COELHO</t>
  </si>
  <si>
    <t>ANDREIA SILVA</t>
  </si>
  <si>
    <t>LILIANA OLIVEIRA</t>
  </si>
  <si>
    <t>CATARINA ELOY</t>
  </si>
  <si>
    <t>DANIELA ALVES</t>
  </si>
  <si>
    <t>ANA FILIPA SILVA</t>
  </si>
  <si>
    <t>CATARINA RUIVO</t>
  </si>
  <si>
    <t>MARTA OLIVEIRA</t>
  </si>
  <si>
    <t>ISABEL MENESES</t>
  </si>
  <si>
    <t>BRUNA FERREIRA</t>
  </si>
  <si>
    <t>RAQUEL CARDOSO</t>
  </si>
  <si>
    <t>DANIELA LOPES</t>
  </si>
  <si>
    <t>CARLOTA COLARES</t>
  </si>
  <si>
    <t>MARINA MOTA</t>
  </si>
  <si>
    <t>ALEKSANDRA SCHETCHIKOVA</t>
  </si>
  <si>
    <t>ANA ISABEL SILVA</t>
  </si>
  <si>
    <t>SARA SANTOS</t>
  </si>
  <si>
    <t>ANA BARRULAS</t>
  </si>
  <si>
    <t>DIOGO MIGUEL</t>
  </si>
  <si>
    <t>JORGE FORTUNATO</t>
  </si>
  <si>
    <t>NUNO PEREIRA</t>
  </si>
  <si>
    <t>FREDERICO COSTA</t>
  </si>
  <si>
    <t>TIAGO PIRES</t>
  </si>
  <si>
    <t>DANIEL MARTINS</t>
  </si>
  <si>
    <t>RICARDO RODRIGUES</t>
  </si>
  <si>
    <t>MANUEL HORTA</t>
  </si>
  <si>
    <t>FILIPE SALGADO</t>
  </si>
  <si>
    <t>JORGE COELHO</t>
  </si>
  <si>
    <t>CARLOS ROCHA</t>
  </si>
  <si>
    <t>GUILHERME MARQUES</t>
  </si>
  <si>
    <t>FILIPE SILVA</t>
  </si>
  <si>
    <t>D21A</t>
  </si>
  <si>
    <t>ELISABETE DINIS</t>
  </si>
  <si>
    <t>ANA PORTA NOVA</t>
  </si>
  <si>
    <t>ANA OLIVEIRA</t>
  </si>
  <si>
    <t>JOANA PAULA</t>
  </si>
  <si>
    <t>FILIPA MARTINS</t>
  </si>
  <si>
    <t>ADELINDINA LOPES</t>
  </si>
  <si>
    <t>MARISA BARROSO</t>
  </si>
  <si>
    <t>SANDRA RODRIGUES</t>
  </si>
  <si>
    <t>ANDREIA DUARTE</t>
  </si>
  <si>
    <t>JOANA CORREA CORDEIRO</t>
  </si>
  <si>
    <t>MAFALDA ALMEIDA</t>
  </si>
  <si>
    <t>SOPHIE SAMPAIO</t>
  </si>
  <si>
    <t>SUSANA DOMINGOS</t>
  </si>
  <si>
    <t>ANA PINTO</t>
  </si>
  <si>
    <t>ALEXANDRA SOUSA</t>
  </si>
  <si>
    <t>JANDIRA PERES</t>
  </si>
  <si>
    <t>ELISABETE VIEIRA</t>
  </si>
  <si>
    <t>RITA GUILHOTO</t>
  </si>
  <si>
    <t>ANA MAGINA</t>
  </si>
  <si>
    <t>TERESA QUARESMA</t>
  </si>
  <si>
    <t>ISABEL FIALHO</t>
  </si>
  <si>
    <t>ANABELA COSTA REIS</t>
  </si>
  <si>
    <t>MARGARIDA MITREIRO</t>
  </si>
  <si>
    <t>JOANA NEVES</t>
  </si>
  <si>
    <t>MARGARIDA PAULO</t>
  </si>
  <si>
    <t>JOANA MOUTELA</t>
  </si>
  <si>
    <t>PAULA MARTINS</t>
  </si>
  <si>
    <t>RITA DUARTE</t>
  </si>
  <si>
    <t>CARLA MAIA MONTEIRO</t>
  </si>
  <si>
    <t>PENKA GIRGINOVA</t>
  </si>
  <si>
    <t>MANUELA MONTEIRO</t>
  </si>
  <si>
    <t>H21A</t>
  </si>
  <si>
    <t>NUNO EVANGELISTA</t>
  </si>
  <si>
    <t>RUI PISCO</t>
  </si>
  <si>
    <t>PEDRO LADEIRA</t>
  </si>
  <si>
    <t>LEANDRO LIMA</t>
  </si>
  <si>
    <t>NUNO REBELO</t>
  </si>
  <si>
    <t>NUNO LEITE</t>
  </si>
  <si>
    <t>RICARDO CORREIA</t>
  </si>
  <si>
    <t>NUNO VICENTE</t>
  </si>
  <si>
    <t>RUI MORAIS</t>
  </si>
  <si>
    <t>FILIPE DIAS</t>
  </si>
  <si>
    <t>ROBERTO OLIVEIRA</t>
  </si>
  <si>
    <t>CARLOS CABRAL</t>
  </si>
  <si>
    <t>MARCELO MOREIRA</t>
  </si>
  <si>
    <t>HUGO VELEZ</t>
  </si>
  <si>
    <t>DUARTE SANTO</t>
  </si>
  <si>
    <t>PEDRO NETO</t>
  </si>
  <si>
    <t>TIAGO BENTO</t>
  </si>
  <si>
    <t>RICARDO CHARRUA</t>
  </si>
  <si>
    <t>NORBERTO HENRIQUES</t>
  </si>
  <si>
    <t>NUNO RIBEIRO</t>
  </si>
  <si>
    <t>PAULO PALHINHA</t>
  </si>
  <si>
    <t>PEDRO MEDEIROS</t>
  </si>
  <si>
    <t>RUI FERNANDES</t>
  </si>
  <si>
    <t>NUNO RODRIGUES</t>
  </si>
  <si>
    <t>DANIEL PORTAL GORDILLO</t>
  </si>
  <si>
    <t>LUIS NORONHA</t>
  </si>
  <si>
    <t>D21B</t>
  </si>
  <si>
    <t>SANDRA BARBOSA</t>
  </si>
  <si>
    <t>OLGA PIRROLAS</t>
  </si>
  <si>
    <t>MARINA GUILHERME</t>
  </si>
  <si>
    <t>L R GOUVEIA</t>
  </si>
  <si>
    <t>ANA SALVADOR</t>
  </si>
  <si>
    <t>CRISTINA ANTUNES</t>
  </si>
  <si>
    <t>CATARINA SANTOS</t>
  </si>
  <si>
    <t>ANA SANTOS</t>
  </si>
  <si>
    <t>CATARINA AMORIM</t>
  </si>
  <si>
    <t>SARAH MONIZ</t>
  </si>
  <si>
    <t>ANA GAIO</t>
  </si>
  <si>
    <t>H21B</t>
  </si>
  <si>
    <t>PEDRO PEREIRA</t>
  </si>
  <si>
    <t>JORGE MARQUES</t>
  </si>
  <si>
    <t>NUNO PIRES</t>
  </si>
  <si>
    <t>MARCO SEQUEIRA</t>
  </si>
  <si>
    <t>DANIEL RAPOSO</t>
  </si>
  <si>
    <t>BRUNO BERENGUER</t>
  </si>
  <si>
    <t>ORLANDO BARROS</t>
  </si>
  <si>
    <t>JOEL MORGADO</t>
  </si>
  <si>
    <t>MARCO ALMEIDA</t>
  </si>
  <si>
    <t>RICARDO FERNANDES</t>
  </si>
  <si>
    <t>DANIEL ALMEIDA</t>
  </si>
  <si>
    <t>CASTRO MARTINS</t>
  </si>
  <si>
    <t>MIGUEL CAPELA</t>
  </si>
  <si>
    <t>NUNO SOARES</t>
  </si>
  <si>
    <t>NUNO COSTA</t>
  </si>
  <si>
    <t>PEDRO FERNANDES</t>
  </si>
  <si>
    <t>RUI PIRES</t>
  </si>
  <si>
    <t>LEVI PAGAIME</t>
  </si>
  <si>
    <t>JORGE PIRES</t>
  </si>
  <si>
    <t>MIGUEL LOUREIRO</t>
  </si>
  <si>
    <t>JORGE MENDES</t>
  </si>
  <si>
    <t>EDUARDO BARATA</t>
  </si>
  <si>
    <t>PEDRO NUNES</t>
  </si>
  <si>
    <t>PHILIPPE DIAS</t>
  </si>
  <si>
    <t>MANUEL DIAS</t>
  </si>
  <si>
    <t>ISMAEL RODRIGUES</t>
  </si>
  <si>
    <t>RICARDO PEREIRA</t>
  </si>
  <si>
    <t>MARCO VIEIRA</t>
  </si>
  <si>
    <t>FILIPE SAMPAIO</t>
  </si>
  <si>
    <t>HUGO ROSA</t>
  </si>
  <si>
    <t>TADEU CELESTINO</t>
  </si>
  <si>
    <t>BRUNO CARTAXO</t>
  </si>
  <si>
    <t>HILARIO PINTO</t>
  </si>
  <si>
    <t>PEDRO PINTO</t>
  </si>
  <si>
    <t>PEDRO LANCASTRE</t>
  </si>
  <si>
    <t>D35A</t>
  </si>
  <si>
    <t>ANABELA VIEITO</t>
  </si>
  <si>
    <t>HELENA SOUSA</t>
  </si>
  <si>
    <t>MANUELA NOGUEIRA</t>
  </si>
  <si>
    <t>MARINA CARRILHO</t>
  </si>
  <si>
    <t>ANA CASAL</t>
  </si>
  <si>
    <t>PAULA SERRA CAMPOS</t>
  </si>
  <si>
    <t>ALEXANDRA BENTO</t>
  </si>
  <si>
    <t>SANDRA SILVA</t>
  </si>
  <si>
    <t>TERESA ALVES</t>
  </si>
  <si>
    <t>MARIA ROQUE</t>
  </si>
  <si>
    <t>ISABEL OLIVEIRA</t>
  </si>
  <si>
    <t>ISABEL MARTO</t>
  </si>
  <si>
    <t>LEONOR LUZ</t>
  </si>
  <si>
    <t>GISELA MARTINS</t>
  </si>
  <si>
    <t>ELSA LEITE</t>
  </si>
  <si>
    <t>MAFALDA DELGADO</t>
  </si>
  <si>
    <t>TERESA MARTINS</t>
  </si>
  <si>
    <t>CRISTINA MARQUES</t>
  </si>
  <si>
    <t>SUSANA CABETE</t>
  </si>
  <si>
    <t>LURDES XAVIER</t>
  </si>
  <si>
    <t>H35A</t>
  </si>
  <si>
    <t>DOMINGOS NUNES</t>
  </si>
  <si>
    <t>XAVIER VIEIRA</t>
  </si>
  <si>
    <t>JORGE OLIVEIRA</t>
  </si>
  <si>
    <t>EDUARDO OLIVEIRA</t>
  </si>
  <si>
    <t>JORGE CORREIA</t>
  </si>
  <si>
    <t>CARLOS GARCIA</t>
  </si>
  <si>
    <t>FERNANDO MENDES</t>
  </si>
  <si>
    <t>CARLOS BORGES</t>
  </si>
  <si>
    <t>GUILHERME MARTINS</t>
  </si>
  <si>
    <t>SOARES DOS REIS</t>
  </si>
  <si>
    <t>CARLOS PEREIRA</t>
  </si>
  <si>
    <t>JAIME TORRES</t>
  </si>
  <si>
    <t>LUIS TENREIRO</t>
  </si>
  <si>
    <t>CARLOS ANDRADE</t>
  </si>
  <si>
    <t>PAULO FERNANDES</t>
  </si>
  <si>
    <t>DANIEL PIRES</t>
  </si>
  <si>
    <t>AFONSO PIMENTEL</t>
  </si>
  <si>
    <t>PEDRO MARTINHO</t>
  </si>
  <si>
    <t>RAFAEL LIMA</t>
  </si>
  <si>
    <t>JAIME RODRIGUES</t>
  </si>
  <si>
    <t>RUI MORA</t>
  </si>
  <si>
    <t>MARCO PALHINHA</t>
  </si>
  <si>
    <t>RUI XAVIER</t>
  </si>
  <si>
    <t>FERNANDO COSTA</t>
  </si>
  <si>
    <t>SAMUEL OLIVEIRA</t>
  </si>
  <si>
    <t>ALEXANDRE LIBERATO</t>
  </si>
  <si>
    <t>PAULO VIEIRA</t>
  </si>
  <si>
    <t>JORGE RAMOS</t>
  </si>
  <si>
    <t>PEDRO MOTA</t>
  </si>
  <si>
    <t>MANUEL PARDAL</t>
  </si>
  <si>
    <t>JORGE PIMENTEL</t>
  </si>
  <si>
    <t>D40A</t>
  </si>
  <si>
    <t>ALEXANDRA COELHO</t>
  </si>
  <si>
    <t>REGINA SOUSA</t>
  </si>
  <si>
    <t>MARIA PALMIRA</t>
  </si>
  <si>
    <t>ADRIANA LADEIRA</t>
  </si>
  <si>
    <t>OLGA MINEIRO</t>
  </si>
  <si>
    <t>TERESA MARQUES</t>
  </si>
  <si>
    <t>ALICE SILVA</t>
  </si>
  <si>
    <t>ANA LIMA</t>
  </si>
  <si>
    <t>PAULA SANTOS</t>
  </si>
  <si>
    <t>FERNANDA MOEDAS</t>
  </si>
  <si>
    <t>ANA MOREIRA</t>
  </si>
  <si>
    <t>IRENE ALMEIDA</t>
  </si>
  <si>
    <t>H40A</t>
  </si>
  <si>
    <t>SANTOS SOUSA</t>
  </si>
  <si>
    <t>MANUEL ANTUNES</t>
  </si>
  <si>
    <t>LEONEL VIEITO</t>
  </si>
  <si>
    <t>JORGE FERREIRA</t>
  </si>
  <si>
    <t>JORGE BALTAZAR</t>
  </si>
  <si>
    <t>ALEXANDRE TEIXEIRA</t>
  </si>
  <si>
    <t>VALDEMAR SENDIM</t>
  </si>
  <si>
    <t>JACINTO COSTA</t>
  </si>
  <si>
    <t>RUI ALMEIDA</t>
  </si>
  <si>
    <t>FERNANDO CERDEIRA</t>
  </si>
  <si>
    <t>EDUARDO FONSECA</t>
  </si>
  <si>
    <t>PAULO FAUSTINO</t>
  </si>
  <si>
    <t>CONSTANTINO RODRIGUES</t>
  </si>
  <si>
    <t>LEANDRO SILVA</t>
  </si>
  <si>
    <t>MANUEL RELVAS</t>
  </si>
  <si>
    <t>NUNO CARVALHO</t>
  </si>
  <si>
    <t>EMANUEL GOMES</t>
  </si>
  <si>
    <t>PAULO PEDRO</t>
  </si>
  <si>
    <t>ADRIANO PINHEIRO</t>
  </si>
  <si>
    <t>VALDEMAR OLIVEIRA</t>
  </si>
  <si>
    <t>PAULO SANTOS</t>
  </si>
  <si>
    <t>DOMINGOS MOTA</t>
  </si>
  <si>
    <t>CARLOS TENENTE</t>
  </si>
  <si>
    <t>PAULO GOMES</t>
  </si>
  <si>
    <t>PEDRO SILVA CARVALHO</t>
  </si>
  <si>
    <t>JORGE SOARES</t>
  </si>
  <si>
    <t>RICARDO CHUMBINHO</t>
  </si>
  <si>
    <t>D45A</t>
  </si>
  <si>
    <t>AIDA CORREIA</t>
  </si>
  <si>
    <t>HELENA LOPES</t>
  </si>
  <si>
    <t>JUDITE DELGADO</t>
  </si>
  <si>
    <t>ISABEL SARAIVA</t>
  </si>
  <si>
    <t>GABRIELA COELHO</t>
  </si>
  <si>
    <t>FLORBELA SOUSA</t>
  </si>
  <si>
    <t>MARGARIDA NOVO</t>
  </si>
  <si>
    <t>ISABEL RIBEIRO</t>
  </si>
  <si>
    <t>MANUELA DAVIDE</t>
  </si>
  <si>
    <t>ANA COELHO</t>
  </si>
  <si>
    <t>H45A</t>
  </si>
  <si>
    <t>CARLOS COELHO</t>
  </si>
  <si>
    <t>CARLOS SILVA</t>
  </si>
  <si>
    <t>MANUEL DELGADO</t>
  </si>
  <si>
    <t>MANUEL MACHADO</t>
  </si>
  <si>
    <t>PAULO FERREIRA</t>
  </si>
  <si>
    <t>CARLOS PIRES</t>
  </si>
  <si>
    <t>RUI LIMA</t>
  </si>
  <si>
    <t>ANICETO SOARES</t>
  </si>
  <si>
    <t>PAULO MESTRE</t>
  </si>
  <si>
    <t>MANUEL SANTOS</t>
  </si>
  <si>
    <t>CARLOS GARRIDO</t>
  </si>
  <si>
    <t>PEDRO SERRALHEIRO</t>
  </si>
  <si>
    <t>JORGE ELIAS</t>
  </si>
  <si>
    <t>JORGE SILVA</t>
  </si>
  <si>
    <t>FRANCISCO GIL OLIVEIRA</t>
  </si>
  <si>
    <t>JORGE CARVALHO</t>
  </si>
  <si>
    <t>FRAUSTO</t>
  </si>
  <si>
    <t>FERNANDO MOREIRA</t>
  </si>
  <si>
    <t>CARLOS MATOS</t>
  </si>
  <si>
    <t>CARLOS SOARES</t>
  </si>
  <si>
    <t>PEDRO RAMOS</t>
  </si>
  <si>
    <t>SABINO</t>
  </si>
  <si>
    <t>D50A</t>
  </si>
  <si>
    <t>MARGARIDA ROCHA</t>
  </si>
  <si>
    <t>FERNANDA FERREIRA</t>
  </si>
  <si>
    <t>ISABEL MONTEIRO</t>
  </si>
  <si>
    <t>GUIDA SANTOS</t>
  </si>
  <si>
    <t>PAULA ABRIL</t>
  </si>
  <si>
    <t>BEATRIZ LEITE</t>
  </si>
  <si>
    <t>MANUELA OLIVEIRA</t>
  </si>
  <si>
    <t>ELDA RUA</t>
  </si>
  <si>
    <t>ODETE FERNANDES</t>
  </si>
  <si>
    <t>ANA CARREIRA</t>
  </si>
  <si>
    <t>RITA ANDRADE</t>
  </si>
  <si>
    <t>GUIOMAR SANTOS</t>
  </si>
  <si>
    <t>ROSA OLIVEIRA</t>
  </si>
  <si>
    <t>H50A</t>
  </si>
  <si>
    <t>RUI ANTUNES</t>
  </si>
  <si>
    <t>MANUEL DOMINGUES</t>
  </si>
  <si>
    <t>CARLOS FERREIRA</t>
  </si>
  <si>
    <t>JORGE DIAS</t>
  </si>
  <si>
    <t>ESCADA DA COSTA</t>
  </si>
  <si>
    <t>CARLOS MONTEIRO</t>
  </si>
  <si>
    <t>RICARDO NOGUEIRA</t>
  </si>
  <si>
    <t>JORGE SARAIVA</t>
  </si>
  <si>
    <t>JORGE ARTUR</t>
  </si>
  <si>
    <t>EDMUNDO PITA</t>
  </si>
  <si>
    <t>MANUEL MARTINS</t>
  </si>
  <si>
    <t>MANUEL ROCHA</t>
  </si>
  <si>
    <t>VASCO MORGADO</t>
  </si>
  <si>
    <t>ALBERTO ALVES</t>
  </si>
  <si>
    <t>H55A</t>
  </si>
  <si>
    <t>ARMANDO SANTOS</t>
  </si>
  <si>
    <t>NORMAN JONES</t>
  </si>
  <si>
    <t>JORGE SANTOS</t>
  </si>
  <si>
    <t>COSTA LEITE</t>
  </si>
  <si>
    <t>ROGER SAMPAIO</t>
  </si>
  <si>
    <t>HENRIQUE SACADURA</t>
  </si>
  <si>
    <t>H60A</t>
  </si>
  <si>
    <t>FRANCISCO COELHO</t>
  </si>
  <si>
    <t>GIL RUA</t>
  </si>
  <si>
    <t>ARMANDINO CRAMEZ</t>
  </si>
  <si>
    <t>JOAQUIM DA COSTA</t>
  </si>
  <si>
    <t>MARTA TIRA-PICOS</t>
  </si>
  <si>
    <t>DAVID SOUSA</t>
  </si>
  <si>
    <t>GUILHERME VERMELHUDO</t>
  </si>
  <si>
    <t>TIAGO PEREIRA</t>
  </si>
  <si>
    <t>PAULA COSTA</t>
  </si>
  <si>
    <t>ANA SILVEIRA</t>
  </si>
  <si>
    <t>PEDRO DIAS</t>
  </si>
  <si>
    <t>FRANCISCO POLICARPO</t>
  </si>
  <si>
    <t>CARLOS LOBO</t>
  </si>
  <si>
    <t>ALBERTO BARROS</t>
  </si>
  <si>
    <t>RICARDO LADEIRA</t>
  </si>
  <si>
    <t>MIGUEL BARRADAS</t>
  </si>
  <si>
    <t>GILBERTO ANDRADE</t>
  </si>
  <si>
    <t>RUI CURADO</t>
  </si>
  <si>
    <t>FREDERICO JESUS</t>
  </si>
  <si>
    <t>HENRIQUE PIEDADE</t>
  </si>
  <si>
    <t>MAURO GOMES</t>
  </si>
  <si>
    <t>JORGE GASPAR</t>
  </si>
  <si>
    <t>LUCIANO PINTO PEREIRA</t>
  </si>
  <si>
    <t>VITORINO CARDOSO</t>
  </si>
  <si>
    <t>LUCINDA VALENTE</t>
  </si>
  <si>
    <t>MARIA BOLAS</t>
  </si>
  <si>
    <t>MANUELA MARIANO</t>
  </si>
  <si>
    <t>DIAS COELHO</t>
  </si>
  <si>
    <t>FRANCISCO COSTA</t>
  </si>
  <si>
    <t>ESCALÕES DE FORMAÇÃO</t>
  </si>
  <si>
    <t>CAROLINA DELGADO</t>
  </si>
  <si>
    <t>JOANA FERNANDES</t>
  </si>
  <si>
    <t>JOANA PALHINHA</t>
  </si>
  <si>
    <t>ANA MINEIRO</t>
  </si>
  <si>
    <t>DIANA SILVA</t>
  </si>
  <si>
    <t>TERESA MANETA</t>
  </si>
  <si>
    <t>HELENA BATISTA</t>
  </si>
  <si>
    <t>RUTE CORADINHO</t>
  </si>
  <si>
    <t>CATARINA REIS</t>
  </si>
  <si>
    <t>RAQUEL BRANCO</t>
  </si>
  <si>
    <t>BRUNA MESQUITA</t>
  </si>
  <si>
    <t>ANA RAMOS</t>
  </si>
  <si>
    <t>JOANA VICENTE</t>
  </si>
  <si>
    <t>RAQUEL PERLEQUES</t>
  </si>
  <si>
    <t>RICARDO NUNES</t>
  </si>
  <si>
    <t>MARCELO AGUIAR</t>
  </si>
  <si>
    <t>VASCO DUARTE</t>
  </si>
  <si>
    <t>SAMUEL NOGUEIRA</t>
  </si>
  <si>
    <t>TIAGO COSTA</t>
  </si>
  <si>
    <t>RICARDO MARTINS</t>
  </si>
  <si>
    <t>MIGUEL BALTAZAR</t>
  </si>
  <si>
    <t>FILIPE MIRAVALL</t>
  </si>
  <si>
    <t>MARCO QUARESMA</t>
  </si>
  <si>
    <t>DIOGO CATARINO</t>
  </si>
  <si>
    <t>JORGE POLIDO</t>
  </si>
  <si>
    <t>DIOGO BARRADAS</t>
  </si>
  <si>
    <t>PAUL ROOTHANS</t>
  </si>
  <si>
    <t>DIOGO DELGADO</t>
  </si>
  <si>
    <t>PEDRO ROSADO</t>
  </si>
  <si>
    <t>HUGO PALHAIS</t>
  </si>
  <si>
    <t>BRUNO LIMA</t>
  </si>
  <si>
    <t>FRANCISCO AMADO</t>
  </si>
  <si>
    <t>DIOGO FALCATO</t>
  </si>
  <si>
    <t>RITA RODRIGUES</t>
  </si>
  <si>
    <t>MARTA FERREIRA</t>
  </si>
  <si>
    <t>ANA SALGADO</t>
  </si>
  <si>
    <t>CATARINA DIAS</t>
  </si>
  <si>
    <t>MARTA MAIA</t>
  </si>
  <si>
    <t>CATARINA LOPES</t>
  </si>
  <si>
    <t>JOANA GOMES</t>
  </si>
  <si>
    <t>CATARINA FERNANDES</t>
  </si>
  <si>
    <t>RAFAEL MIGUEL</t>
  </si>
  <si>
    <t>NUNO COELHO</t>
  </si>
  <si>
    <t>DUARTE FONSECA</t>
  </si>
  <si>
    <t>TIAGO BALTAZAR</t>
  </si>
  <si>
    <t>MARCO MARTINS</t>
  </si>
  <si>
    <t>FILIPE MARTINS</t>
  </si>
  <si>
    <t>BRUNO CARVALHO</t>
  </si>
  <si>
    <t>MIGUEL MOREIRA</t>
  </si>
  <si>
    <t>PEDRO ELIAS</t>
  </si>
  <si>
    <t>TIAGO RIBEIRO</t>
  </si>
  <si>
    <t>BRUNO MOTA</t>
  </si>
  <si>
    <t>DIOGO MATIAS</t>
  </si>
  <si>
    <t>DIOGO LADEIRA</t>
  </si>
  <si>
    <t>RUI GOMES</t>
  </si>
  <si>
    <t>RUI PINTO</t>
  </si>
  <si>
    <t>XIX Troféu AAMafra (AA Mafra)</t>
  </si>
  <si>
    <t>XV Campeonato Ibérico (FEDO)</t>
  </si>
  <si>
    <t>Troféu Caminhos do Alvão 2008 (OriMarão)</t>
  </si>
  <si>
    <t>I Troféu Internacional de Cantanhede (OriEstarreja)</t>
  </si>
  <si>
    <t>Legenda</t>
  </si>
  <si>
    <t>Pontuação normal atribuída por classificação</t>
  </si>
  <si>
    <t>Pontuação média para organizadores de provas</t>
  </si>
  <si>
    <t>Pontuação atribuída às representações nacionais</t>
  </si>
  <si>
    <t>*80</t>
  </si>
  <si>
    <t>Pontuação excluída por excesso (contam as 16 melhores)</t>
  </si>
  <si>
    <t>Pontuação atribuída por participação em escalão diferente daquele em que está federado(a)</t>
  </si>
  <si>
    <t>A</t>
  </si>
  <si>
    <t>Percurso Anulado</t>
  </si>
  <si>
    <t>Vitória no escalão</t>
  </si>
  <si>
    <t>Média dos percursos que contam para o Total</t>
  </si>
  <si>
    <t>Risco de despromoção</t>
  </si>
  <si>
    <t>Qualificado(a) automaticamente para a Elite (H21E/D21E)</t>
  </si>
  <si>
    <t>Qualificado(a) automaticamente para o escalão H21A</t>
  </si>
  <si>
    <t>Para uma boa interpretação das regras recomenda-se a leitura do Regulamento de Competições.</t>
  </si>
  <si>
    <t>Aconselha-se também a verificação do estado de filiação para efeitos de Rankings.</t>
  </si>
  <si>
    <t>DAMAS ELITE</t>
  </si>
  <si>
    <t>N.º Fed</t>
  </si>
  <si>
    <t>MIGUEL PAULINO</t>
  </si>
  <si>
    <t>CAROLINA NETO</t>
  </si>
  <si>
    <t>BRUNO FIGUEIREDO</t>
  </si>
  <si>
    <t>VÍTOR ALMEIDA</t>
  </si>
  <si>
    <t>JOSÉ VIEIRA BAPTISTA</t>
  </si>
  <si>
    <t>MIGUEL GONÇALVES</t>
  </si>
  <si>
    <t>DULCE ALBERTO</t>
  </si>
  <si>
    <t>SARA TAVARES</t>
  </si>
  <si>
    <t>SRGAF (Arraiolos)</t>
  </si>
  <si>
    <t>CPOC (Oeiras)</t>
  </si>
  <si>
    <t>COC (Leiria)</t>
  </si>
  <si>
    <t>ATV (Torres Vedras)</t>
  </si>
  <si>
    <t>Ori Marão (Vila Real)</t>
  </si>
  <si>
    <t>GD4C (Matosinhos)</t>
  </si>
  <si>
    <t>AA Mafra</t>
  </si>
  <si>
    <t>.COM (Braga)</t>
  </si>
  <si>
    <t>Ori-Estarreja</t>
  </si>
  <si>
    <t>CIMO (Almada)</t>
  </si>
  <si>
    <t>COA (Rio Maior)</t>
  </si>
  <si>
    <t>CAOS (Sintra)</t>
  </si>
  <si>
    <t>DA Recardães (Águeda)</t>
  </si>
  <si>
    <t>CMO Funchal</t>
  </si>
  <si>
    <t>CP Armada (Almada)</t>
  </si>
  <si>
    <t>GCF (Figueira da Foz)</t>
  </si>
  <si>
    <t>GD Luz Verde (Gondomar)</t>
  </si>
  <si>
    <t>CN Alvito</t>
  </si>
  <si>
    <t>CP Telecom (Lisboa)</t>
  </si>
  <si>
    <t>CLAC (Entroncamento)</t>
  </si>
  <si>
    <t>Lebres do Sado (Setúbal)</t>
  </si>
  <si>
    <t>ADAD (Cascais)</t>
  </si>
  <si>
    <t>ADFA (Évora)</t>
  </si>
  <si>
    <t>TST (Santo Tirso)</t>
  </si>
  <si>
    <t>ADC (Penafiel)</t>
  </si>
  <si>
    <t>CPA Abrunhos</t>
  </si>
  <si>
    <t>CDA Margem Sul (Almada)</t>
  </si>
  <si>
    <t>SS Montepio Geral (Lisboa)</t>
  </si>
  <si>
    <t>GDU Azóia (Sesimbra)</t>
  </si>
  <si>
    <t>Amigos da Montanha (Barcelos)</t>
  </si>
  <si>
    <t>Clube TAP (Lisboa)</t>
  </si>
  <si>
    <t>APCA (Lisboa)</t>
  </si>
  <si>
    <t>RANKING Individual</t>
  </si>
  <si>
    <t>Individual</t>
  </si>
  <si>
    <t>Clube EDP (Porto)</t>
  </si>
  <si>
    <t>GDE (Câmara de Lobos)</t>
  </si>
  <si>
    <t>Vilarregense (Vila de Rei)</t>
  </si>
  <si>
    <t>COALA (Santiago do Cacém)</t>
  </si>
  <si>
    <t>CA MAdeira (Funchal)</t>
  </si>
  <si>
    <t>NATURA (Viseu)</t>
  </si>
  <si>
    <t>CP EPAL (Lisboa)</t>
  </si>
  <si>
    <t>Clube BCP (Lisboa)</t>
  </si>
  <si>
    <t>C Portela (Loures)</t>
  </si>
  <si>
    <t>JD Fontaínhas (Albufeira)</t>
  </si>
  <si>
    <t>CC Amora (Seixal)</t>
  </si>
  <si>
    <t>Às 11 no farol (Maia)</t>
  </si>
  <si>
    <t>NADA (Pombal)</t>
  </si>
  <si>
    <t>MIGUEL SALGADO</t>
  </si>
  <si>
    <t>*10</t>
  </si>
  <si>
    <t>*58,2</t>
  </si>
  <si>
    <t>*76,4</t>
  </si>
  <si>
    <t>*25</t>
  </si>
  <si>
    <t>*66,7</t>
  </si>
  <si>
    <t>*71,4</t>
  </si>
  <si>
    <t>*77</t>
  </si>
  <si>
    <t>*82,9</t>
  </si>
  <si>
    <t>*48,9</t>
  </si>
  <si>
    <t>*67,2</t>
  </si>
  <si>
    <t>*55,7</t>
  </si>
  <si>
    <t>*65,8</t>
  </si>
  <si>
    <t>*75,3</t>
  </si>
  <si>
    <t>*76,6</t>
  </si>
  <si>
    <t>*78,1</t>
  </si>
  <si>
    <t>*62,1</t>
  </si>
  <si>
    <t>*69,4</t>
  </si>
  <si>
    <t>*72,6</t>
  </si>
  <si>
    <t>Pedro Neves</t>
  </si>
  <si>
    <t>NF</t>
  </si>
  <si>
    <t>Oleksandr Zaikin</t>
  </si>
  <si>
    <t>João Carlos Antunes</t>
  </si>
  <si>
    <t>Miguel Ferreira</t>
  </si>
  <si>
    <t>João Rato</t>
  </si>
  <si>
    <t>Miguel Hoeven</t>
  </si>
  <si>
    <t>André Parreira</t>
  </si>
  <si>
    <t>Luís Duarte</t>
  </si>
  <si>
    <t>Rita Nogueira</t>
  </si>
  <si>
    <t>Mónica Cardoso</t>
  </si>
  <si>
    <t>Beatriz Martins</t>
  </si>
  <si>
    <t>Catarina Martins</t>
  </si>
  <si>
    <t>Carolina Moreira</t>
  </si>
  <si>
    <t>Mariana Saraiva</t>
  </si>
  <si>
    <t>João Marques</t>
  </si>
  <si>
    <t>Ricardo Reis</t>
  </si>
  <si>
    <t>André Merendeira</t>
  </si>
  <si>
    <t>MIGUEL PIRES</t>
  </si>
  <si>
    <t>Samuel Marto</t>
  </si>
  <si>
    <t>Ana Tereso</t>
  </si>
  <si>
    <t>Afonso Barroso Costa</t>
  </si>
  <si>
    <t>Rodrigo Pedroso</t>
  </si>
  <si>
    <t>ES Palmela</t>
  </si>
  <si>
    <t>João Fortuna</t>
  </si>
  <si>
    <t>Tiago Lemos</t>
  </si>
  <si>
    <t>António Mendes</t>
  </si>
  <si>
    <t>Pedro Reguengos</t>
  </si>
  <si>
    <t>André Martins</t>
  </si>
  <si>
    <t>Diogo Carvoeira</t>
  </si>
  <si>
    <t>Tiago Albuquerque</t>
  </si>
  <si>
    <t>Pedro Teixeira</t>
  </si>
  <si>
    <t>Carlos Castro</t>
  </si>
  <si>
    <t>Fábio Silva</t>
  </si>
  <si>
    <t>Luís Graça</t>
  </si>
  <si>
    <t>João Dantas</t>
  </si>
  <si>
    <t>Nelson</t>
  </si>
  <si>
    <t>Rita Camoesas</t>
  </si>
  <si>
    <t>Mickael Teles</t>
  </si>
  <si>
    <t>Cristiano Silva</t>
  </si>
  <si>
    <t>*58,1</t>
  </si>
  <si>
    <t>*70,1</t>
  </si>
  <si>
    <t>*58</t>
  </si>
  <si>
    <t>*64,7</t>
  </si>
  <si>
    <t>*72,4</t>
  </si>
  <si>
    <t>*80,7</t>
  </si>
  <si>
    <t>*81,4</t>
  </si>
  <si>
    <t>*69</t>
  </si>
  <si>
    <t>*60,6</t>
  </si>
  <si>
    <t>*75,9</t>
  </si>
  <si>
    <t>*63,2</t>
  </si>
  <si>
    <t>*56,1</t>
  </si>
  <si>
    <t>*81,9</t>
  </si>
  <si>
    <t>*83,2</t>
  </si>
  <si>
    <t>*85</t>
  </si>
  <si>
    <t>*73,3</t>
  </si>
  <si>
    <t>*80,3</t>
  </si>
  <si>
    <t>*70</t>
  </si>
  <si>
    <t>DIOGO RABAÇA</t>
  </si>
  <si>
    <t>Inês Costa</t>
  </si>
  <si>
    <t>Filipa Sérgio</t>
  </si>
  <si>
    <t>Patrícia Pedro</t>
  </si>
  <si>
    <t>Beatriz Moreira</t>
  </si>
  <si>
    <t>Mariana Simões</t>
  </si>
  <si>
    <t>Lígia Machado</t>
  </si>
  <si>
    <t>Ana Rato</t>
  </si>
  <si>
    <t>ELINE HEIDA</t>
  </si>
  <si>
    <t>SOFIA ANJOS</t>
  </si>
  <si>
    <t>ANA ANJOS</t>
  </si>
  <si>
    <t>Margarida Rocha</t>
  </si>
  <si>
    <t>CIMO</t>
  </si>
  <si>
    <t>*48,8</t>
  </si>
  <si>
    <t>*43,4</t>
  </si>
  <si>
    <t>*49,3</t>
  </si>
  <si>
    <t>PALMIRA VALÉRIO</t>
  </si>
  <si>
    <t>MARIANA VALÉRIO</t>
  </si>
  <si>
    <t>*100</t>
  </si>
  <si>
    <t>ANDRÉ PEREIRA</t>
  </si>
  <si>
    <t>*72,3</t>
  </si>
  <si>
    <t>*55,6</t>
  </si>
  <si>
    <t>*57,7</t>
  </si>
  <si>
    <t>*54,3</t>
  </si>
  <si>
    <t>*57,5</t>
  </si>
  <si>
    <t>*61,8</t>
  </si>
  <si>
    <t>*64,4</t>
  </si>
  <si>
    <t>*68,8</t>
  </si>
  <si>
    <t>*72</t>
  </si>
  <si>
    <t>*72,5</t>
  </si>
  <si>
    <t>*75,4</t>
  </si>
  <si>
    <t>*77,7</t>
  </si>
  <si>
    <t>*59,1</t>
  </si>
  <si>
    <t>*56,2</t>
  </si>
  <si>
    <t>*56,5</t>
  </si>
  <si>
    <t>*64,1</t>
  </si>
  <si>
    <t>*65,3</t>
  </si>
  <si>
    <t>EDGAR DOMINGUES</t>
  </si>
  <si>
    <t>Gregório Piteira</t>
  </si>
  <si>
    <t>DIOGO GONÇALVES</t>
  </si>
  <si>
    <t>Pedro Marques</t>
  </si>
  <si>
    <t>COELHO DOS SANTOS</t>
  </si>
  <si>
    <t>*64,6</t>
  </si>
  <si>
    <t>*69,8</t>
  </si>
  <si>
    <t>*69,7</t>
  </si>
  <si>
    <t>*71</t>
  </si>
  <si>
    <t>*69,1</t>
  </si>
  <si>
    <t>*89,5</t>
  </si>
  <si>
    <t>*86,1</t>
  </si>
  <si>
    <t>*96,1</t>
  </si>
  <si>
    <t>*96,3</t>
  </si>
  <si>
    <t>*98,1</t>
  </si>
  <si>
    <t>*37,6</t>
  </si>
  <si>
    <t>*40,1</t>
  </si>
  <si>
    <t>*41,4</t>
  </si>
  <si>
    <t>*36,9</t>
  </si>
  <si>
    <t>*43,3</t>
  </si>
  <si>
    <t>*53,3</t>
  </si>
  <si>
    <t>*53,9</t>
  </si>
  <si>
    <t>*54,7</t>
  </si>
  <si>
    <t>*56,7</t>
  </si>
  <si>
    <t>*46,1</t>
  </si>
  <si>
    <t>*50,6</t>
  </si>
  <si>
    <t>*59,3</t>
  </si>
  <si>
    <t>*64,3</t>
  </si>
  <si>
    <t>*66,6</t>
  </si>
  <si>
    <t>*79,3</t>
  </si>
  <si>
    <t>*80,9</t>
  </si>
  <si>
    <t>*50,9</t>
  </si>
  <si>
    <t>*62,9</t>
  </si>
  <si>
    <t>*61</t>
  </si>
  <si>
    <t>*70,9</t>
  </si>
  <si>
    <t>*39,9</t>
  </si>
  <si>
    <t>*45,1</t>
  </si>
  <si>
    <t>*45</t>
  </si>
  <si>
    <t>*47,5</t>
  </si>
  <si>
    <t>*47,9</t>
  </si>
  <si>
    <t>*34,2</t>
  </si>
  <si>
    <t>*34,5</t>
  </si>
  <si>
    <t>*35,7</t>
  </si>
  <si>
    <t>*36</t>
  </si>
  <si>
    <t>*36,8</t>
  </si>
  <si>
    <t>*36,6</t>
  </si>
  <si>
    <t>*44,5</t>
  </si>
  <si>
    <t>*44,1</t>
  </si>
  <si>
    <t>*45,7</t>
  </si>
  <si>
    <t>*34,1</t>
  </si>
  <si>
    <t>*60,2</t>
  </si>
  <si>
    <t>*66,2</t>
  </si>
  <si>
    <t>*42</t>
  </si>
  <si>
    <t>*52,4</t>
  </si>
  <si>
    <t>*56,3</t>
  </si>
  <si>
    <t>*54,4</t>
  </si>
  <si>
    <t>*63,7</t>
  </si>
  <si>
    <t>*61,9</t>
  </si>
  <si>
    <t>*63</t>
  </si>
  <si>
    <t>*67,8</t>
  </si>
  <si>
    <t>*67,7</t>
  </si>
  <si>
    <t>*64,9</t>
  </si>
  <si>
    <t>*66,4</t>
  </si>
  <si>
    <t>*68,2</t>
  </si>
  <si>
    <t>*62,2</t>
  </si>
  <si>
    <t>*71,9</t>
  </si>
  <si>
    <t>*74,7</t>
  </si>
  <si>
    <t>*74,1</t>
  </si>
  <si>
    <t>*63,4</t>
  </si>
  <si>
    <t>*74,5</t>
  </si>
  <si>
    <t>*65,2</t>
  </si>
  <si>
    <t>*73,8</t>
  </si>
  <si>
    <t>*74,4</t>
  </si>
  <si>
    <t>*73,5</t>
  </si>
  <si>
    <t>*76,7</t>
  </si>
  <si>
    <t>*80,4</t>
  </si>
  <si>
    <t>*73,9</t>
  </si>
  <si>
    <t>*86,8</t>
  </si>
  <si>
    <t>*92</t>
  </si>
  <si>
    <t>*92,9</t>
  </si>
  <si>
    <t>*35,8</t>
  </si>
  <si>
    <t>*35</t>
  </si>
  <si>
    <t>*45,4</t>
  </si>
  <si>
    <t>*48,4</t>
  </si>
  <si>
    <t>*43</t>
  </si>
  <si>
    <t>*81,6</t>
  </si>
  <si>
    <t>*84,6</t>
  </si>
  <si>
    <t>*71,6</t>
  </si>
  <si>
    <t>*77,6</t>
  </si>
  <si>
    <t>*81,3</t>
  </si>
  <si>
    <t>*82,2</t>
  </si>
  <si>
    <t>*80,6</t>
  </si>
  <si>
    <t>*83,4</t>
  </si>
  <si>
    <t>*82,8</t>
  </si>
  <si>
    <t>AMADEU PINTO</t>
  </si>
  <si>
    <t>*27,3</t>
  </si>
  <si>
    <t>*42,9</t>
  </si>
  <si>
    <t>*26,5</t>
  </si>
  <si>
    <t>*30,7</t>
  </si>
  <si>
    <t>*35,1</t>
  </si>
  <si>
    <t>*46,5</t>
  </si>
  <si>
    <t>*49,1</t>
  </si>
  <si>
    <t>*44,8</t>
  </si>
  <si>
    <t>*46,4</t>
  </si>
  <si>
    <t>*50,7</t>
  </si>
  <si>
    <t>*52,2</t>
  </si>
  <si>
    <t>*53,8</t>
  </si>
  <si>
    <t>*62,7</t>
  </si>
  <si>
    <t>*62,8</t>
  </si>
  <si>
    <t>*67,1</t>
  </si>
  <si>
    <t>*68,3</t>
  </si>
  <si>
    <t>*69,5</t>
  </si>
  <si>
    <t>*41,7</t>
  </si>
  <si>
    <t>*66,1</t>
  </si>
  <si>
    <t>*82,6</t>
  </si>
  <si>
    <t>*83,9</t>
  </si>
  <si>
    <t>*78,6</t>
  </si>
  <si>
    <t>*79,4</t>
  </si>
  <si>
    <t>*71,5</t>
  </si>
  <si>
    <t>*81</t>
  </si>
  <si>
    <t>*81,1</t>
  </si>
  <si>
    <t>*84,1</t>
  </si>
  <si>
    <t>*79,7</t>
  </si>
  <si>
    <t>*74</t>
  </si>
  <si>
    <t>*83,6</t>
  </si>
  <si>
    <t>*36,7</t>
  </si>
  <si>
    <t>*51,8</t>
  </si>
  <si>
    <t>*61,5</t>
  </si>
  <si>
    <t>*78,5</t>
  </si>
  <si>
    <t>*82,3</t>
  </si>
  <si>
    <t>*95,3</t>
  </si>
  <si>
    <t>*95,8</t>
  </si>
  <si>
    <t>*96,8</t>
  </si>
  <si>
    <t>*98,7</t>
  </si>
  <si>
    <t>Alexandre Mauricio</t>
  </si>
  <si>
    <t>JOÃO ALMEIDA</t>
  </si>
  <si>
    <t>JOÃO SANTOS</t>
  </si>
  <si>
    <t>JOÃO FERREIRA</t>
  </si>
  <si>
    <t>LUÍS SILVA</t>
  </si>
  <si>
    <t>FLÁVIO MARTINS</t>
  </si>
  <si>
    <t>JOÃO SILVA</t>
  </si>
  <si>
    <t>JOÃO FILIPE</t>
  </si>
  <si>
    <t>JOÃO SALGADO</t>
  </si>
  <si>
    <t>JOÃO MIGUEL MARTINS</t>
  </si>
  <si>
    <t>Solange Pacífico</t>
  </si>
  <si>
    <t>Débora Santana</t>
  </si>
  <si>
    <t>Débora Salvador</t>
  </si>
  <si>
    <t>VÂNIA MOREIRA</t>
  </si>
  <si>
    <t>NÁDIA SILVA</t>
  </si>
  <si>
    <t>INÊS MINEIRO</t>
  </si>
  <si>
    <t>CÁTIA RIBEIRO</t>
  </si>
  <si>
    <t>INÊS DOMINGUES</t>
  </si>
  <si>
    <t>Leonel Vieito Jr.</t>
  </si>
  <si>
    <t>CÉSAR ALMEIDA</t>
  </si>
  <si>
    <t>JOÃO CASCALHO</t>
  </si>
  <si>
    <t>LUÍS TOMÉ</t>
  </si>
  <si>
    <t>JOÃO MIRAVALL</t>
  </si>
  <si>
    <t>ANTÓNIO SERRA</t>
  </si>
  <si>
    <t>NUNO GONÇALVES</t>
  </si>
  <si>
    <t>JOÃO POLIDO</t>
  </si>
  <si>
    <t>JOÃO PEDRO</t>
  </si>
  <si>
    <t>GONÇALO PIRROLAS</t>
  </si>
  <si>
    <t>RUTE GONÇALVES</t>
  </si>
  <si>
    <t>ANA FILIPA GONÇALVES</t>
  </si>
  <si>
    <t>INÊS ALVES</t>
  </si>
  <si>
    <t>ANA GONÇALVES</t>
  </si>
  <si>
    <t>INÊS CATALÃO</t>
  </si>
  <si>
    <t>NÉLSON LABRUJO</t>
  </si>
  <si>
    <t>VÍTOR PINHEIRO</t>
  </si>
  <si>
    <t>SÉRGIO PERDIGÃO</t>
  </si>
  <si>
    <t>ANTÓNIO NETO</t>
  </si>
  <si>
    <t>CARLOS LOURENÇO</t>
  </si>
  <si>
    <t>ILÍDIO COELHO</t>
  </si>
  <si>
    <t>VÍTOR FERREIRA</t>
  </si>
  <si>
    <t>JOSÉ SALVADOR</t>
  </si>
  <si>
    <t>JOSÉ PEDRO MORAIS</t>
  </si>
  <si>
    <t>JOSÉ CAMPOS</t>
  </si>
  <si>
    <t>LUÍS ALMEIDA</t>
  </si>
  <si>
    <t>NÉLSON MOTA</t>
  </si>
  <si>
    <t>JOSÉ MIGUEL SÁ</t>
  </si>
  <si>
    <t>CLÁUDIO TERESO</t>
  </si>
  <si>
    <t>VÍTOR MAIA</t>
  </si>
  <si>
    <t>LUÍS NUNES</t>
  </si>
  <si>
    <t>JOÃO CARRILHO</t>
  </si>
  <si>
    <t>ÉLDER GUERREIRO</t>
  </si>
  <si>
    <t>CÂNDIDA PIEDADE</t>
  </si>
  <si>
    <t>ISABEL GONÇALVES</t>
  </si>
  <si>
    <t>ROSÁRIO FERNANDES</t>
  </si>
  <si>
    <t>ÂNGELA SIMÕES</t>
  </si>
  <si>
    <t>JOÃO CRISÓSTOMO</t>
  </si>
  <si>
    <t>LUÍS PIRES</t>
  </si>
  <si>
    <t>GONÇALO FILIPE</t>
  </si>
  <si>
    <t>TIAGO GINGÃO LEAL</t>
  </si>
  <si>
    <t>JOÃO GONÇALO</t>
  </si>
  <si>
    <t>RICARDO GONÇALVES</t>
  </si>
  <si>
    <t>FÁBIO CORADINHO</t>
  </si>
  <si>
    <t>CLÁUDIO SOARES</t>
  </si>
  <si>
    <t>CLÁUDIA DELGADO</t>
  </si>
  <si>
    <t>CLÁUDIA MANETA</t>
  </si>
  <si>
    <t>AMÍLCAR ROBERTO</t>
  </si>
  <si>
    <t>JOAQUIM PATRÍCIO</t>
  </si>
  <si>
    <t>JOSÉ GRADA</t>
  </si>
  <si>
    <t>JOSÉ SANTOS</t>
  </si>
  <si>
    <t>MÁRIO RAMOS</t>
  </si>
  <si>
    <t>JOSÉ COSTA</t>
  </si>
  <si>
    <t>JOSÉ RAPOSO</t>
  </si>
  <si>
    <t>ANTÓNIO ESTRELA</t>
  </si>
  <si>
    <t>JOSÉ RITO</t>
  </si>
  <si>
    <t>JOSÉ UMBELINO</t>
  </si>
  <si>
    <t>RAÚL PORTO</t>
  </si>
  <si>
    <t>RAÚL SAYANDA</t>
  </si>
  <si>
    <t>FERNANDO CRISÓSTOMO</t>
  </si>
  <si>
    <t>JOSÉ SALGADO</t>
  </si>
  <si>
    <t>JOÃO RODRIGUES</t>
  </si>
  <si>
    <t>ACÁCIO PORTA NOVA</t>
  </si>
  <si>
    <t>DIONÍSIO ESTRÓIA</t>
  </si>
  <si>
    <t>FERNANDO FEIJÃO</t>
  </si>
  <si>
    <t>AMÉRICO FERREIRA</t>
  </si>
  <si>
    <t>EUGÉNIO SOUSA</t>
  </si>
  <si>
    <t>JOSÉ AIRES</t>
  </si>
  <si>
    <t>INÁCIO SERRALHEIRO</t>
  </si>
  <si>
    <t>FERNANDO ANDRÉ</t>
  </si>
  <si>
    <t>INÁCIO CARDOSO</t>
  </si>
  <si>
    <t>JÚLIO MARTINS</t>
  </si>
  <si>
    <t>CUSTÓDIO PINTO</t>
  </si>
  <si>
    <t>ANTÓNIO CRUZ</t>
  </si>
  <si>
    <t>LUÍS VICENTE</t>
  </si>
  <si>
    <t>LUÍS SANTOS</t>
  </si>
  <si>
    <t>CARLOS RABAÇA</t>
  </si>
  <si>
    <t>LUÍS PEREIRA</t>
  </si>
  <si>
    <t>ANTÓNIO REYES</t>
  </si>
  <si>
    <t>ANTÓNIO MATIAS</t>
  </si>
  <si>
    <t>CRISPIM JÚNIOR</t>
  </si>
  <si>
    <t>VÍTOR RODRIGUES</t>
  </si>
  <si>
    <t>JACINTO ELEUTÉRIO</t>
  </si>
  <si>
    <t>LUÍS SOUSA</t>
  </si>
  <si>
    <t>HERMÍNIA TAVARES</t>
  </si>
  <si>
    <t>MARIA DE SÃO JOÃO</t>
  </si>
  <si>
    <t>LUÍS GRILO</t>
  </si>
  <si>
    <t>JOSÉ LEOTE</t>
  </si>
  <si>
    <t>NÉLSON TERESO</t>
  </si>
  <si>
    <t>VÍTOR PEREIRA</t>
  </si>
  <si>
    <t>ANTÓNIO BASTOS</t>
  </si>
  <si>
    <t>JOSÉ PEDROSA</t>
  </si>
  <si>
    <t>JOSÉ SOUSA</t>
  </si>
  <si>
    <t>JOSÉ FONTOURA</t>
  </si>
  <si>
    <t>ARCÁDIO GRANDAL</t>
  </si>
  <si>
    <t>LUÍS RIBEIRO</t>
  </si>
  <si>
    <t>JOSÉ ROCHA</t>
  </si>
  <si>
    <t>JOÃO SOARES</t>
  </si>
  <si>
    <t>LUÍS ALVES</t>
  </si>
  <si>
    <t>ILÍDIO MENDES</t>
  </si>
  <si>
    <t>HERNÂNI OLIVEIRA</t>
  </si>
  <si>
    <t>ELEUTÉRIO MACEDO</t>
  </si>
  <si>
    <t>JOÃO ALVES</t>
  </si>
  <si>
    <t>JÚLIO OLIVEIRA</t>
  </si>
  <si>
    <t>JOSÉ JOÃO MOURA</t>
  </si>
  <si>
    <t>HÉLIO SILVA</t>
  </si>
  <si>
    <t>JOSÉ PIRES</t>
  </si>
  <si>
    <t>JOSÉ MORAIS</t>
  </si>
  <si>
    <t>JOÃO BARRULAS</t>
  </si>
  <si>
    <t>JOSÉ MÁRIO BATISTA</t>
  </si>
  <si>
    <t>ANTÓNIO MARCOLINO</t>
  </si>
  <si>
    <t>ANTÓNIO AGUIAR</t>
  </si>
  <si>
    <t>JORGE GONÇALVES</t>
  </si>
  <si>
    <t>MÁRIO SANTOS</t>
  </si>
  <si>
    <t>ANTÓNIO ALVES</t>
  </si>
  <si>
    <t>ALBANO JOÃO</t>
  </si>
  <si>
    <t>JOSÉ FERNANDES</t>
  </si>
  <si>
    <t>MANUEL LUÍS</t>
  </si>
  <si>
    <t>MÁRIO DUARTE</t>
  </si>
  <si>
    <t>GRAÇA TERESO</t>
  </si>
  <si>
    <t>LUCÍLIA ESTEVES</t>
  </si>
  <si>
    <t>ÂNGELA MORAIS</t>
  </si>
  <si>
    <t>SÂO MORAIS</t>
  </si>
  <si>
    <t>FÁTIMA MARCOLINO</t>
  </si>
  <si>
    <t>JERÓNIMA ROCHA</t>
  </si>
  <si>
    <t>LUÍSA MATEUS</t>
  </si>
  <si>
    <t>JOÃO TRINDADE</t>
  </si>
  <si>
    <t>VÍTOR ALEMÃO</t>
  </si>
  <si>
    <t>JOSÉ SARDINHA</t>
  </si>
  <si>
    <t>JOSÉ ROMERO</t>
  </si>
  <si>
    <t>JOSÉ ESTEVES</t>
  </si>
  <si>
    <t>VÍTOR GRILO</t>
  </si>
  <si>
    <t>ALMEIDA LOURENÇO</t>
  </si>
  <si>
    <t>HORÁCIO BRAZ</t>
  </si>
  <si>
    <t>ANTÓNIO PEDROSA</t>
  </si>
  <si>
    <t>JORGE P. SANTOS</t>
  </si>
  <si>
    <t>MÁRIO FERNANDES</t>
  </si>
  <si>
    <t>ANTÓNIO PATRÍCIO</t>
  </si>
  <si>
    <t>JOÃO CARREIRO</t>
  </si>
  <si>
    <t>JOSÉ PERLEQUES</t>
  </si>
  <si>
    <t>JOÃO LAVADO</t>
  </si>
  <si>
    <t>JÚLIO NEVES</t>
  </si>
  <si>
    <t>ARMÉNIO MENDES</t>
  </si>
  <si>
    <t>ANTÓNIO COSTA</t>
  </si>
  <si>
    <t>JOSÉ SILVA</t>
  </si>
  <si>
    <t>ANTÓNIO COTOVIO</t>
  </si>
  <si>
    <t>ANTÓNIO RUSGA</t>
  </si>
  <si>
    <t>JOSÉ BERNARDO</t>
  </si>
  <si>
    <t>JOÃO JUNQUEIRA</t>
  </si>
  <si>
    <t>JOSÉ AMÂNDIO</t>
  </si>
  <si>
    <t>LICÍNIO FERREIRA</t>
  </si>
  <si>
    <t>VIRGÍLIO PINTO</t>
  </si>
  <si>
    <t>JOÃO GERMANO</t>
  </si>
  <si>
    <t>TIAGO T. FERNANDES</t>
  </si>
  <si>
    <t>ANTÓNIO GRAÇA</t>
  </si>
  <si>
    <t>ANTÓNIO S. COSTA</t>
  </si>
  <si>
    <t>JOSÉ LOPES</t>
  </si>
  <si>
    <t>LUÍS QUINTA-NOVA</t>
  </si>
  <si>
    <t>JOSÉ OLIVEIRA</t>
  </si>
  <si>
    <t>JOÃO MARTINS</t>
  </si>
  <si>
    <t>VÍTOR DELGADO</t>
  </si>
  <si>
    <t>*87,3</t>
  </si>
  <si>
    <t>*90,3</t>
  </si>
  <si>
    <t>ANTÓNIO ROCHA</t>
  </si>
  <si>
    <t>*33</t>
  </si>
  <si>
    <t>*37,2</t>
  </si>
  <si>
    <t>*37,7</t>
  </si>
  <si>
    <t>*44,4</t>
  </si>
  <si>
    <t>*44,7</t>
  </si>
  <si>
    <t>*46,7</t>
  </si>
  <si>
    <t>*50,8</t>
  </si>
  <si>
    <t>*51,9</t>
  </si>
  <si>
    <t>*53,1</t>
  </si>
  <si>
    <t>*47,4</t>
  </si>
  <si>
    <t>*45,6</t>
  </si>
  <si>
    <t>*51,1</t>
  </si>
  <si>
    <t>*53,4</t>
  </si>
  <si>
    <t>*52,9</t>
  </si>
  <si>
    <t>*59,9</t>
  </si>
  <si>
    <t>*58,9</t>
  </si>
  <si>
    <t>*71,1</t>
  </si>
  <si>
    <t>*73,1</t>
  </si>
  <si>
    <t>*73</t>
  </si>
  <si>
    <t>*74,9</t>
  </si>
  <si>
    <t>*58,8</t>
  </si>
  <si>
    <t>*54,9</t>
  </si>
  <si>
    <t>*64</t>
  </si>
  <si>
    <t>FÁTIMA ROCHA</t>
  </si>
  <si>
    <t>MARIA JOSÉ BATISTA</t>
  </si>
  <si>
    <t>FÁTIMA PIRES</t>
  </si>
  <si>
    <t>CLÁUDIA FIGUEIREDO</t>
  </si>
  <si>
    <t>*46,3</t>
  </si>
  <si>
    <t>*45,2</t>
  </si>
  <si>
    <t>*37,3</t>
  </si>
  <si>
    <t>*47,2</t>
  </si>
  <si>
    <t>*49,9</t>
  </si>
  <si>
    <t>*50,5</t>
  </si>
  <si>
    <t>*75,5</t>
  </si>
  <si>
    <t>*48,1</t>
  </si>
  <si>
    <t>*75,1</t>
  </si>
  <si>
    <t>*79</t>
  </si>
  <si>
    <t>*80,5</t>
  </si>
  <si>
    <t>HÉLDER MACHADO</t>
  </si>
  <si>
    <t>FILIPE ANTÓNIO</t>
  </si>
  <si>
    <t>ANTÓNIO ROMPANTE</t>
  </si>
  <si>
    <t>HÉLDER FERREIRA</t>
  </si>
  <si>
    <t>ANTÓNIO PINA</t>
  </si>
  <si>
    <t>ROGÉRIO PEREIRA</t>
  </si>
  <si>
    <t>LUÍS DIAS</t>
  </si>
  <si>
    <t>JOSÉ MANTA</t>
  </si>
  <si>
    <t>JOSÉ HENRIQUE</t>
  </si>
  <si>
    <t>TELMO TOMÁS</t>
  </si>
  <si>
    <t>ANTÓNIO OLIVAL</t>
  </si>
  <si>
    <t>JOÃO PEDRO VALENTE</t>
  </si>
  <si>
    <t>ANTÓNIO BATISTA</t>
  </si>
  <si>
    <t>JOÃO CARRIÇO</t>
  </si>
  <si>
    <t>LUÍS SÉRGIO</t>
  </si>
  <si>
    <t>LUÍS BUCHA</t>
  </si>
  <si>
    <t>LUÍS BORGES</t>
  </si>
  <si>
    <t>ANTÓNIO AIRES</t>
  </si>
  <si>
    <t>TÓZÉ SILVA</t>
  </si>
  <si>
    <t>JOÃO CASAL</t>
  </si>
  <si>
    <t>RUI BOTÃO</t>
  </si>
  <si>
    <t>ANTÓNIO AMADOR</t>
  </si>
  <si>
    <t>AUGUSTO ALMEIDA</t>
  </si>
  <si>
    <t>NELSON LABRUJO</t>
  </si>
  <si>
    <t>DUARTE ANDRADE</t>
  </si>
  <si>
    <t>NUNO PATRÍCIO</t>
  </si>
  <si>
    <t>*40,2</t>
  </si>
  <si>
    <t>*39,5</t>
  </si>
  <si>
    <t>*60,4</t>
  </si>
  <si>
    <t>*70,2</t>
  </si>
  <si>
    <t>*71,8</t>
  </si>
  <si>
    <t>*68,4</t>
  </si>
  <si>
    <t>*57,8</t>
  </si>
  <si>
    <t>*59,5</t>
  </si>
  <si>
    <t>*67,9</t>
  </si>
  <si>
    <t>*52,6</t>
  </si>
  <si>
    <t>*70,4</t>
  </si>
  <si>
    <t>*72,1</t>
  </si>
  <si>
    <t>*76,2</t>
  </si>
  <si>
    <t>*78,2</t>
  </si>
  <si>
    <t>*84,7</t>
  </si>
  <si>
    <t>*88,3</t>
  </si>
  <si>
    <t>*72,7</t>
  </si>
  <si>
    <t>*73,4</t>
  </si>
  <si>
    <t>*67,4</t>
  </si>
  <si>
    <t>*76,5</t>
  </si>
  <si>
    <t>*85,1</t>
  </si>
  <si>
    <t>*81,8</t>
  </si>
  <si>
    <t>*64,5</t>
  </si>
  <si>
    <t>*82,1</t>
  </si>
  <si>
    <t>*70,7</t>
  </si>
  <si>
    <t>*79,8</t>
  </si>
  <si>
    <t>*76</t>
  </si>
  <si>
    <t>*48,6</t>
  </si>
  <si>
    <t>*46,9</t>
  </si>
  <si>
    <t>*52</t>
  </si>
  <si>
    <t>*54,5</t>
  </si>
  <si>
    <t>*56,4</t>
  </si>
  <si>
    <t>*58,6</t>
  </si>
  <si>
    <t>*95,4</t>
  </si>
  <si>
    <t>*85,6</t>
  </si>
  <si>
    <t>RICARDO CLÁUDIO</t>
  </si>
  <si>
    <t>JOÃO MALCATA</t>
  </si>
  <si>
    <t>ANTÓNIO ALBERTY</t>
  </si>
  <si>
    <t>SÉRGIO LOPES</t>
  </si>
  <si>
    <t>ANTÓNIO TEIXEIRA</t>
  </si>
  <si>
    <t>LUÍS MIGUEL MARTINS</t>
  </si>
  <si>
    <t>PAULO MAGALHÃES</t>
  </si>
  <si>
    <t>JOÃO CARLOS GOMES</t>
  </si>
  <si>
    <t>VÍTOR PALHOCO</t>
  </si>
  <si>
    <t>VÍTOR SOUSA</t>
  </si>
  <si>
    <t>JOSÉ AVIZ</t>
  </si>
  <si>
    <t>JOSÉ MARCO</t>
  </si>
  <si>
    <t>SÍLVIO LOPES</t>
  </si>
  <si>
    <t>LUÍS MELRO</t>
  </si>
  <si>
    <t>PAULO GALVÃO</t>
  </si>
  <si>
    <t>GONÇALO OLIVEIRA</t>
  </si>
  <si>
    <t>PEDRO A. PERES</t>
  </si>
  <si>
    <t>SÉRGIO CONTENTE</t>
  </si>
  <si>
    <t>JORGE CALADO GONÇALVES</t>
  </si>
  <si>
    <t>ÁLVARO FERNANDES</t>
  </si>
  <si>
    <t>LUÍS FILIPE</t>
  </si>
  <si>
    <t>SÉRGIO FERREIRA</t>
  </si>
  <si>
    <t>JOÃO GOMES</t>
  </si>
  <si>
    <t>LUÍS PINTO</t>
  </si>
  <si>
    <t>ANTÓNIO RODRIGUES</t>
  </si>
  <si>
    <t>CLÁUDIO SILVA</t>
  </si>
  <si>
    <t>NUNO CÃMARA</t>
  </si>
  <si>
    <t>A. F. GOUVEIA</t>
  </si>
  <si>
    <t>JOÃO OLIVEIRA</t>
  </si>
  <si>
    <t>ALBERTO CÉSAR</t>
  </si>
  <si>
    <t>LUÍS MONTEIRO</t>
  </si>
  <si>
    <t>EDUARDO JOSÉ GONÇALVES</t>
  </si>
  <si>
    <t>NUNO JOSÉ ALMEIDA</t>
  </si>
  <si>
    <t>LUÍS GONÇALVES</t>
  </si>
  <si>
    <t>SÉRGIO JUNQUEIRA</t>
  </si>
  <si>
    <t>SIDÓNIO JESÚS</t>
  </si>
  <si>
    <t>FÁBIO RODRIGUES</t>
  </si>
  <si>
    <t>JOSÉ PEREIRA</t>
  </si>
  <si>
    <t>*50,3</t>
  </si>
  <si>
    <t>*53,7</t>
  </si>
  <si>
    <t>*52,1</t>
  </si>
  <si>
    <t>*47,8</t>
  </si>
  <si>
    <t>*47,7</t>
  </si>
  <si>
    <t>*63,9</t>
  </si>
  <si>
    <t>*61,6</t>
  </si>
  <si>
    <t>*52,3</t>
  </si>
  <si>
    <t>*57,4</t>
  </si>
  <si>
    <t>*63,3</t>
  </si>
  <si>
    <t>*78,4</t>
  </si>
  <si>
    <t>FILIPA SOUSA</t>
  </si>
  <si>
    <t>MÁRCIA RUSGA</t>
  </si>
  <si>
    <t>VERA DIAS</t>
  </si>
  <si>
    <t>MARISA CÉSAR</t>
  </si>
  <si>
    <t>TÂNIA PINTO</t>
  </si>
  <si>
    <t>ROSÁRIO ALMEIDA</t>
  </si>
  <si>
    <t>DIANA MAGALHÃES</t>
  </si>
  <si>
    <t>NOÉMIA MAGALHÃES</t>
  </si>
  <si>
    <t>LILIANA QUINTÃO</t>
  </si>
  <si>
    <t>SOFIA INÊS</t>
  </si>
  <si>
    <t>VÂNIA RODRIGUES</t>
  </si>
  <si>
    <t>SUSANA LUÍS FIGUEIREDO</t>
  </si>
  <si>
    <t>MADELINA SIMÕES</t>
  </si>
  <si>
    <t>SÍLVIA DELGADO</t>
  </si>
  <si>
    <t>*74,3</t>
  </si>
  <si>
    <t>ARSÉNIO BASTOS</t>
  </si>
  <si>
    <t>ROGÉRIO MARTINS</t>
  </si>
  <si>
    <t>NELSON CÉSAR</t>
  </si>
  <si>
    <t>JORGE SIMÕES</t>
  </si>
  <si>
    <t>ANDRÉ RIBEIRETE</t>
  </si>
  <si>
    <t>FRANCLIM DE SÁ</t>
  </si>
  <si>
    <t>JORGE FRAZÃO</t>
  </si>
  <si>
    <t>LUÍS SILVA RODRIGUES</t>
  </si>
  <si>
    <t>JOÃO MONTEIRO</t>
  </si>
  <si>
    <t>JOÃO AMORIM</t>
  </si>
  <si>
    <t>GONÇALO MARQUES</t>
  </si>
  <si>
    <t>LUÍS FARIA</t>
  </si>
  <si>
    <t>ATAÍDE ROSA</t>
  </si>
  <si>
    <t>MÁRIO MIRANDA</t>
  </si>
  <si>
    <t>ANTÓNIO SILVA</t>
  </si>
  <si>
    <t>CÉSAR CONCEIÇÃO</t>
  </si>
  <si>
    <t>ALBINO MAGALHÃES</t>
  </si>
  <si>
    <t>HUGO PATRÍCIO</t>
  </si>
  <si>
    <t>BRUNO RODRIGUES</t>
  </si>
  <si>
    <t>*58,5</t>
  </si>
  <si>
    <t>*49,6</t>
  </si>
  <si>
    <t>*47</t>
  </si>
  <si>
    <t>*57,2</t>
  </si>
  <si>
    <t>*48,2</t>
  </si>
  <si>
    <t>*62</t>
  </si>
  <si>
    <t>*62,3</t>
  </si>
  <si>
    <t>*53,6</t>
  </si>
  <si>
    <t>*55,9</t>
  </si>
  <si>
    <t>*68,5</t>
  </si>
  <si>
    <t>*63,6</t>
  </si>
  <si>
    <t>*69,9</t>
  </si>
  <si>
    <t>*67,6</t>
  </si>
  <si>
    <t>*66</t>
  </si>
  <si>
    <t>*61,7</t>
  </si>
  <si>
    <t>*85,5</t>
  </si>
  <si>
    <t>*96,6</t>
  </si>
  <si>
    <t>*94,1</t>
  </si>
  <si>
    <t>SÓNIA DE CARVALHO</t>
  </si>
  <si>
    <t>ÂNGELA PEDRO</t>
  </si>
  <si>
    <t>INÊS DURÃO</t>
  </si>
  <si>
    <t>SÓNIA MELRO</t>
  </si>
  <si>
    <t>ISABEL BONIFÁCIO</t>
  </si>
  <si>
    <t>TÂNIA VELEZ</t>
  </si>
  <si>
    <t>PATRÍCIA BRÃS</t>
  </si>
  <si>
    <t>TÂNIA COVAS COSTA</t>
  </si>
  <si>
    <t>ANA MARGARIDA GUIMARÃES</t>
  </si>
  <si>
    <t>CLÁUDIA GARCIA MONTEIRO</t>
  </si>
  <si>
    <t>FÃTIMA SARAIVA</t>
  </si>
  <si>
    <t>LUCÍLIA SILVA</t>
  </si>
  <si>
    <t>JOANA MENDONÇA</t>
  </si>
  <si>
    <t>FLORBELA RIBEIRO</t>
  </si>
  <si>
    <t>*67</t>
  </si>
  <si>
    <t>*74,6</t>
  </si>
  <si>
    <t>*76,3</t>
  </si>
  <si>
    <t>*76,8</t>
  </si>
  <si>
    <t>DIOGO LOURENÇO</t>
  </si>
  <si>
    <t>DÁRIO RIBEIRO</t>
  </si>
  <si>
    <t>RUBEN QUINTÃO</t>
  </si>
  <si>
    <t>CARLOS LEÃO</t>
  </si>
  <si>
    <t>JOÃO DIAS</t>
  </si>
  <si>
    <t>LUÍS TEVES</t>
  </si>
  <si>
    <t>MÁRIO BATISTA</t>
  </si>
  <si>
    <t>MÁRIO SILVA</t>
  </si>
  <si>
    <t>ANDRÉ PEDRALVA</t>
  </si>
  <si>
    <t>FÁBIO M. PEREIRA</t>
  </si>
  <si>
    <t>TIAGO ROMÃO</t>
  </si>
  <si>
    <t>DOMINGOS MARTINS</t>
  </si>
  <si>
    <t>ANDRÉ MORA</t>
  </si>
  <si>
    <t>DAVID SAYANDA</t>
  </si>
  <si>
    <t>TIAGO CARVALHO</t>
  </si>
  <si>
    <t>RICARDO MEIRA</t>
  </si>
  <si>
    <t>*57</t>
  </si>
  <si>
    <t>*58,3</t>
  </si>
  <si>
    <t>*54,2</t>
  </si>
  <si>
    <t>*57,1</t>
  </si>
  <si>
    <t>*55,1</t>
  </si>
  <si>
    <t>*60,5</t>
  </si>
  <si>
    <t>*90,9</t>
  </si>
  <si>
    <t>*91,7</t>
  </si>
  <si>
    <t>*87</t>
  </si>
  <si>
    <t>*89,2</t>
  </si>
  <si>
    <t>*92,4</t>
  </si>
  <si>
    <t>*89,1</t>
  </si>
  <si>
    <t>*86,3</t>
  </si>
  <si>
    <t>*91,1</t>
  </si>
  <si>
    <t>*91,6</t>
  </si>
  <si>
    <t>*92,1</t>
  </si>
  <si>
    <t>*88,2</t>
  </si>
  <si>
    <t>*84,3</t>
  </si>
  <si>
    <t>*85,7</t>
  </si>
  <si>
    <t>ÂNGELA SILVÉRIO</t>
  </si>
  <si>
    <t>MARISA CÂMARA</t>
  </si>
  <si>
    <t>ANDREIA ARAÚJO</t>
  </si>
  <si>
    <t>CLÁUDIA GONÇALVES</t>
  </si>
  <si>
    <t>*59,7</t>
  </si>
  <si>
    <t>*62,4</t>
  </si>
  <si>
    <t>*42,3</t>
  </si>
  <si>
    <t>*55,5</t>
  </si>
  <si>
    <t>*61,2</t>
  </si>
  <si>
    <t>*66,9</t>
  </si>
  <si>
    <t>*69,2</t>
  </si>
  <si>
    <t>*75</t>
  </si>
  <si>
    <t>*91,3</t>
  </si>
  <si>
    <t>*92,8</t>
  </si>
  <si>
    <t>*94,7</t>
  </si>
  <si>
    <t>*96,5</t>
  </si>
  <si>
    <t>*83,5</t>
  </si>
  <si>
    <t>*91</t>
  </si>
  <si>
    <t>GONÇALO LOPES</t>
  </si>
  <si>
    <t>FÁBIO PENELAS</t>
  </si>
  <si>
    <t>JOÃO PALHINHA</t>
  </si>
  <si>
    <t>RÚBEN MOREIRA</t>
  </si>
  <si>
    <t>ANDRÉ COUTINHO</t>
  </si>
  <si>
    <t>FÁBIO SOARES</t>
  </si>
  <si>
    <t>ÁLVARO GRANDAL</t>
  </si>
  <si>
    <t>MÁRIO CARTAXO</t>
  </si>
  <si>
    <t>BALÃO</t>
  </si>
  <si>
    <t>PAULO FALCÃO</t>
  </si>
  <si>
    <t>LUÍS NEVES</t>
  </si>
  <si>
    <t>JOÃO COSTEIRA</t>
  </si>
  <si>
    <t>ANDRÉ CARDEIRA</t>
  </si>
  <si>
    <t>HÉLDER MARCOLINO</t>
  </si>
  <si>
    <t>JOÃO DELGADO</t>
  </si>
  <si>
    <t>JOÃO MEGA FIGUEIREDO</t>
  </si>
  <si>
    <t>JOÃO PEDRO CARVALHO</t>
  </si>
  <si>
    <t>GONÇALO CRUZ</t>
  </si>
  <si>
    <t>Diogo Pinho</t>
  </si>
  <si>
    <t>MYKOLA ZAIKIN</t>
  </si>
  <si>
    <t>Eduardo Motrena</t>
  </si>
  <si>
    <t>Ricardo Cordeiro</t>
  </si>
  <si>
    <t>BERNARDO BARRADAS</t>
  </si>
  <si>
    <t>CLÁUDIO MARTO</t>
  </si>
  <si>
    <t>Tiago Pedro</t>
  </si>
  <si>
    <t>Rafael Augusto</t>
  </si>
  <si>
    <t>João Carvoeira</t>
  </si>
  <si>
    <t>ARTUR BARBOSA</t>
  </si>
  <si>
    <t>Eduardo Pinto</t>
  </si>
  <si>
    <t>Hugo Pessoa</t>
  </si>
  <si>
    <t>Henrique Pacheco</t>
  </si>
  <si>
    <t>Rafael Brás</t>
  </si>
  <si>
    <t>*30,9</t>
  </si>
  <si>
    <t>*31,5</t>
  </si>
  <si>
    <t>*53</t>
  </si>
  <si>
    <t>*62,5</t>
  </si>
  <si>
    <t>*67,5</t>
  </si>
  <si>
    <t>*57,6</t>
  </si>
  <si>
    <t>*55,2</t>
  </si>
  <si>
    <t>*65,5</t>
  </si>
  <si>
    <t>*56,8</t>
  </si>
  <si>
    <t>*64,2</t>
  </si>
  <si>
    <t>*69,3</t>
  </si>
  <si>
    <t>*79,5</t>
  </si>
  <si>
    <t>*82</t>
  </si>
  <si>
    <t>*56,9</t>
  </si>
  <si>
    <t>*77,4</t>
  </si>
  <si>
    <t>*88,8</t>
  </si>
  <si>
    <t>*57,9</t>
  </si>
  <si>
    <t>*85,3</t>
  </si>
  <si>
    <t>DANIELA AMBROCI</t>
  </si>
  <si>
    <t>CRISTIANA RIBEIRO</t>
  </si>
  <si>
    <t>DIANA VILAS SIMÕES</t>
  </si>
  <si>
    <t>CÉLIA GRANDAL</t>
  </si>
  <si>
    <t>DÉBORA SEIXAS</t>
  </si>
  <si>
    <t>CÁTIA CORUCHO</t>
  </si>
  <si>
    <t>TATIANA LÁZARO</t>
  </si>
  <si>
    <t>CLÁUDIA MIRANDA</t>
  </si>
  <si>
    <t>INÊS AIRES</t>
  </si>
  <si>
    <t>ÁGATA CERQUEIRA</t>
  </si>
  <si>
    <t>INÊS PINTO</t>
  </si>
  <si>
    <t>ISABEL SÁ</t>
  </si>
  <si>
    <t>SUSANA DIAS</t>
  </si>
  <si>
    <t>COC</t>
  </si>
  <si>
    <t>*30,8</t>
  </si>
  <si>
    <t>*36,4</t>
  </si>
  <si>
    <t>*26,4</t>
  </si>
  <si>
    <t>*29,5</t>
  </si>
  <si>
    <t>*38,5</t>
  </si>
  <si>
    <t>*49,8</t>
  </si>
  <si>
    <t>*52,8</t>
  </si>
  <si>
    <t>*51,7</t>
  </si>
  <si>
    <t>*55</t>
  </si>
  <si>
    <t>*40</t>
  </si>
  <si>
    <t>*41,5</t>
  </si>
  <si>
    <t>*51,3</t>
  </si>
  <si>
    <t>*75,7</t>
  </si>
  <si>
    <t>*83,3</t>
  </si>
  <si>
    <t>*85,9</t>
  </si>
  <si>
    <t>*88,5</t>
  </si>
  <si>
    <t>*87,6</t>
  </si>
  <si>
    <t>*89,9</t>
  </si>
  <si>
    <t>*74,8</t>
  </si>
  <si>
    <t>*87,7</t>
  </si>
  <si>
    <t>*86,9</t>
  </si>
  <si>
    <t>*90,4</t>
  </si>
  <si>
    <t>*92,7</t>
  </si>
  <si>
    <t>*95,5</t>
  </si>
  <si>
    <t>FILIPE REINOITE</t>
  </si>
  <si>
    <t>MÁRIO SILVEIRA</t>
  </si>
  <si>
    <t>MARCO PÓVOA</t>
  </si>
  <si>
    <t>ARSÉNIO SANTOS</t>
  </si>
  <si>
    <t>LUÍS LEITE</t>
  </si>
  <si>
    <t>BRUNO NAZÁRIO</t>
  </si>
  <si>
    <t>OCTÁVIO ANDRADE</t>
  </si>
  <si>
    <t>SIDÓNIO FREITAS</t>
  </si>
  <si>
    <t>NELSON GRAÇA</t>
  </si>
  <si>
    <t>JOSÉ DOMINGOS</t>
  </si>
  <si>
    <t>ANDRÉ RAMOS</t>
  </si>
  <si>
    <t>RUI MARQUES</t>
  </si>
  <si>
    <t>*51</t>
  </si>
  <si>
    <t>*48</t>
  </si>
  <si>
    <t>*55,3</t>
  </si>
  <si>
    <t>*60</t>
  </si>
  <si>
    <t>*70,5</t>
  </si>
  <si>
    <t>*73,7</t>
  </si>
  <si>
    <t>*67,3</t>
  </si>
  <si>
    <t>*43,8</t>
  </si>
  <si>
    <t>*50,2</t>
  </si>
  <si>
    <t>*65,1</t>
  </si>
  <si>
    <t>*65,9</t>
  </si>
  <si>
    <t>*59,8</t>
  </si>
  <si>
    <t>*66,8</t>
  </si>
  <si>
    <t>*77,8</t>
  </si>
  <si>
    <t>*78,8</t>
  </si>
  <si>
    <t>*73,6</t>
  </si>
  <si>
    <t>*78,9</t>
  </si>
  <si>
    <t>*80,8</t>
  </si>
  <si>
    <t>*87,5</t>
  </si>
  <si>
    <t>*68</t>
  </si>
  <si>
    <t>*59</t>
  </si>
  <si>
    <t>*62,6</t>
  </si>
  <si>
    <t>*70,8</t>
  </si>
  <si>
    <t>*65,6</t>
  </si>
  <si>
    <t>*76,9</t>
  </si>
  <si>
    <t>*78</t>
  </si>
  <si>
    <t>*91,2</t>
  </si>
  <si>
    <t>ANTÓNIO HORTA</t>
  </si>
  <si>
    <t>CARLA TEIXEIRA</t>
  </si>
  <si>
    <t>HUGO BORDA D'ÁGUA</t>
  </si>
  <si>
    <t>COAC (Coruche)</t>
  </si>
  <si>
    <t>GIL CAMPOS</t>
  </si>
  <si>
    <t>HELENA LIMA</t>
  </si>
  <si>
    <t>CARLA PRATAS</t>
  </si>
  <si>
    <t>ANTÓNIO CAMPOS</t>
  </si>
  <si>
    <t>HELENA MACHADO</t>
  </si>
  <si>
    <t>Última actualização: 2008-06-16</t>
  </si>
  <si>
    <t>Contacto: Luís Santos (luisjtsantos@gmail.com)</t>
  </si>
  <si>
    <t>XIV Troféu CPOC (Oeiras) (CPOC)</t>
  </si>
  <si>
    <t>III Open de Orientação do ATV (Torres Vedras) (ATV)</t>
  </si>
  <si>
    <t>Portugal 'O' Meeting 2008 (CIMO, JD Fontaínhas)</t>
  </si>
  <si>
    <t>I Troféu Ori-Estremoz (COA)</t>
  </si>
  <si>
    <t>Campeonato Nacional de Distância Longa (COA)</t>
  </si>
  <si>
    <t>4 Dias do Minho (.COM)</t>
  </si>
  <si>
    <t>[Qualificações] Campeonato Nacional Absoluto (.COM)</t>
  </si>
  <si>
    <t>Campeonato Nacional Absoluto (.COM)</t>
  </si>
  <si>
    <t>Campeonato Nacional de Sprint (GD4C)</t>
  </si>
  <si>
    <t>Campeonato Nacional de Distância Média (GD4C)</t>
  </si>
  <si>
    <t>EMÍLIA SILVEIRA</t>
  </si>
  <si>
    <t>NÉLIA SOUSA</t>
  </si>
  <si>
    <t>KÁTIA ALMEIDA</t>
  </si>
  <si>
    <t>SÓNIA CRISTINA</t>
  </si>
  <si>
    <t>CÉU COSTA</t>
  </si>
  <si>
    <t>LÍDIA SANTANA</t>
  </si>
  <si>
    <t>LÍDIA MAGALHÃES</t>
  </si>
  <si>
    <t>PATRÍCIA CASALINHO</t>
  </si>
  <si>
    <t>MARIA SÁ</t>
  </si>
  <si>
    <t>*75,2</t>
  </si>
  <si>
    <t>FERNANDO HOMEM</t>
  </si>
  <si>
    <t>RICARDO VIEIRA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</si>
</sst>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8"/>
      <name val="Arial Narrow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1" fontId="10" fillId="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1" fontId="10" fillId="2" borderId="4" xfId="0" applyNumberFormat="1" applyFont="1" applyFill="1" applyBorder="1" applyAlignment="1">
      <alignment horizontal="center"/>
    </xf>
    <xf numFmtId="21" fontId="2" fillId="0" borderId="0" xfId="0" applyNumberFormat="1" applyFont="1" applyFill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6" fontId="2" fillId="0" borderId="0" xfId="0" applyNumberFormat="1" applyFont="1" applyFill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168" fontId="10" fillId="0" borderId="4" xfId="0" applyNumberFormat="1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1" fontId="9" fillId="0" borderId="4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21" fontId="10" fillId="0" borderId="0" xfId="0" applyNumberFormat="1" applyFont="1" applyFill="1" applyBorder="1" applyAlignment="1">
      <alignment horizontal="left"/>
    </xf>
    <xf numFmtId="168" fontId="9" fillId="7" borderId="14" xfId="0" applyNumberFormat="1" applyFont="1" applyFill="1" applyBorder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10" fillId="0" borderId="5" xfId="0" applyNumberFormat="1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" fontId="10" fillId="2" borderId="18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168" fontId="9" fillId="7" borderId="20" xfId="0" applyNumberFormat="1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168" fontId="9" fillId="7" borderId="21" xfId="0" applyNumberFormat="1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168" fontId="9" fillId="7" borderId="13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1" fontId="10" fillId="2" borderId="25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168" fontId="10" fillId="0" borderId="9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/>
    </xf>
    <xf numFmtId="168" fontId="10" fillId="6" borderId="4" xfId="0" applyNumberFormat="1" applyFont="1" applyFill="1" applyBorder="1" applyAlignment="1">
      <alignment horizontal="center"/>
    </xf>
    <xf numFmtId="1" fontId="10" fillId="6" borderId="4" xfId="0" applyNumberFormat="1" applyFont="1" applyFill="1" applyBorder="1" applyAlignment="1">
      <alignment horizontal="center"/>
    </xf>
    <xf numFmtId="1" fontId="10" fillId="6" borderId="25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/>
    </xf>
    <xf numFmtId="0" fontId="10" fillId="6" borderId="2" xfId="0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/>
    </xf>
    <xf numFmtId="1" fontId="10" fillId="6" borderId="24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5" xfId="0" applyFont="1" applyFill="1" applyBorder="1" applyAlignment="1">
      <alignment/>
    </xf>
    <xf numFmtId="0" fontId="10" fillId="6" borderId="5" xfId="0" applyFont="1" applyFill="1" applyBorder="1" applyAlignment="1">
      <alignment horizontal="center"/>
    </xf>
    <xf numFmtId="168" fontId="10" fillId="6" borderId="5" xfId="0" applyNumberFormat="1" applyFont="1" applyFill="1" applyBorder="1" applyAlignment="1">
      <alignment horizontal="center"/>
    </xf>
    <xf numFmtId="1" fontId="9" fillId="6" borderId="4" xfId="0" applyNumberFormat="1" applyFont="1" applyFill="1" applyBorder="1" applyAlignment="1">
      <alignment horizontal="center"/>
    </xf>
    <xf numFmtId="1" fontId="10" fillId="6" borderId="5" xfId="0" applyNumberFormat="1" applyFont="1" applyFill="1" applyBorder="1" applyAlignment="1">
      <alignment horizontal="center"/>
    </xf>
    <xf numFmtId="1" fontId="10" fillId="6" borderId="27" xfId="0" applyNumberFormat="1" applyFont="1" applyFill="1" applyBorder="1" applyAlignment="1">
      <alignment horizontal="center"/>
    </xf>
    <xf numFmtId="1" fontId="11" fillId="6" borderId="4" xfId="0" applyNumberFormat="1" applyFont="1" applyFill="1" applyBorder="1" applyAlignment="1">
      <alignment horizontal="center"/>
    </xf>
    <xf numFmtId="1" fontId="11" fillId="6" borderId="5" xfId="0" applyNumberFormat="1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18" xfId="0" applyFont="1" applyFill="1" applyBorder="1" applyAlignment="1">
      <alignment/>
    </xf>
    <xf numFmtId="0" fontId="10" fillId="3" borderId="18" xfId="0" applyFont="1" applyFill="1" applyBorder="1" applyAlignment="1">
      <alignment horizontal="center"/>
    </xf>
    <xf numFmtId="168" fontId="10" fillId="3" borderId="18" xfId="0" applyNumberFormat="1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center"/>
    </xf>
    <xf numFmtId="1" fontId="10" fillId="3" borderId="31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left"/>
    </xf>
    <xf numFmtId="168" fontId="10" fillId="3" borderId="4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1" fontId="10" fillId="3" borderId="4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/>
    </xf>
    <xf numFmtId="1" fontId="10" fillId="3" borderId="24" xfId="0" applyNumberFormat="1" applyFont="1" applyFill="1" applyBorder="1" applyAlignment="1">
      <alignment horizontal="center"/>
    </xf>
    <xf numFmtId="168" fontId="10" fillId="3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1" fontId="10" fillId="3" borderId="25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68" fontId="10" fillId="3" borderId="20" xfId="0" applyNumberFormat="1" applyFont="1" applyFill="1" applyBorder="1" applyAlignment="1">
      <alignment horizontal="center"/>
    </xf>
    <xf numFmtId="168" fontId="10" fillId="3" borderId="5" xfId="0" applyNumberFormat="1" applyFont="1" applyFill="1" applyBorder="1" applyAlignment="1">
      <alignment horizontal="center"/>
    </xf>
    <xf numFmtId="1" fontId="9" fillId="3" borderId="24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/>
    </xf>
    <xf numFmtId="168" fontId="10" fillId="4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" fontId="10" fillId="4" borderId="2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/>
    </xf>
    <xf numFmtId="0" fontId="10" fillId="4" borderId="7" xfId="0" applyFont="1" applyFill="1" applyBorder="1" applyAlignment="1">
      <alignment horizontal="center"/>
    </xf>
    <xf numFmtId="168" fontId="10" fillId="4" borderId="7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1" fontId="10" fillId="4" borderId="26" xfId="0" applyNumberFormat="1" applyFont="1" applyFill="1" applyBorder="1" applyAlignment="1">
      <alignment horizontal="center"/>
    </xf>
    <xf numFmtId="168" fontId="10" fillId="4" borderId="10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10" fillId="4" borderId="5" xfId="0" applyNumberFormat="1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168" fontId="10" fillId="3" borderId="3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07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0.71875" style="1" customWidth="1"/>
    <col min="2" max="2" width="4.421875" style="23" customWidth="1"/>
    <col min="3" max="3" width="20.57421875" style="23" customWidth="1"/>
    <col min="4" max="4" width="18.28125" style="23" customWidth="1"/>
    <col min="5" max="5" width="7.7109375" style="24" bestFit="1" customWidth="1"/>
    <col min="6" max="6" width="1.1484375" style="24" customWidth="1"/>
    <col min="7" max="7" width="5.8515625" style="78" customWidth="1"/>
    <col min="8" max="8" width="5.8515625" style="24" customWidth="1"/>
    <col min="9" max="9" width="4.7109375" style="24" customWidth="1"/>
    <col min="10" max="10" width="0.9921875" style="24" customWidth="1"/>
    <col min="11" max="14" width="3.7109375" style="24" customWidth="1"/>
    <col min="15" max="33" width="3.57421875" style="24" customWidth="1"/>
    <col min="34" max="34" width="8.140625" style="2" customWidth="1"/>
    <col min="35" max="35" width="11.140625" style="1" customWidth="1"/>
    <col min="36" max="16384" width="9.140625" style="1" customWidth="1"/>
  </cols>
  <sheetData>
    <row r="2" spans="2:33" ht="23.25">
      <c r="B2" s="171" t="s">
        <v>18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4" s="3" customFormat="1" ht="18">
      <c r="B3" s="172" t="s">
        <v>541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4"/>
    </row>
    <row r="4" spans="2:34" s="3" customFormat="1" ht="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4"/>
    </row>
    <row r="5" spans="2:34" s="3" customFormat="1" ht="15">
      <c r="B5" s="173" t="s">
        <v>19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4"/>
    </row>
    <row r="6" spans="2:34" s="3" customFormat="1" ht="15">
      <c r="B6" s="174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4"/>
    </row>
    <row r="7" spans="2:33" ht="14.25" customHeight="1" thickBot="1">
      <c r="B7" s="175" t="s">
        <v>499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2:34" ht="13.5" customHeight="1" thickBot="1">
      <c r="B8" s="66" t="s">
        <v>20</v>
      </c>
      <c r="C8" s="67" t="s">
        <v>21</v>
      </c>
      <c r="D8" s="67" t="s">
        <v>22</v>
      </c>
      <c r="E8" s="67" t="s">
        <v>500</v>
      </c>
      <c r="F8" s="67"/>
      <c r="G8" s="91" t="s">
        <v>23</v>
      </c>
      <c r="H8" s="67" t="s">
        <v>24</v>
      </c>
      <c r="I8" s="67" t="s">
        <v>15</v>
      </c>
      <c r="J8" s="67"/>
      <c r="K8" s="67">
        <v>1</v>
      </c>
      <c r="L8" s="67">
        <v>2</v>
      </c>
      <c r="M8" s="67">
        <v>3</v>
      </c>
      <c r="N8" s="67">
        <v>4</v>
      </c>
      <c r="O8" s="67">
        <v>5</v>
      </c>
      <c r="P8" s="67">
        <v>6</v>
      </c>
      <c r="Q8" s="67">
        <v>7</v>
      </c>
      <c r="R8" s="67">
        <v>8</v>
      </c>
      <c r="S8" s="67">
        <v>9</v>
      </c>
      <c r="T8" s="67">
        <v>10</v>
      </c>
      <c r="U8" s="67">
        <v>11</v>
      </c>
      <c r="V8" s="67">
        <v>12</v>
      </c>
      <c r="W8" s="67">
        <v>13</v>
      </c>
      <c r="X8" s="67">
        <v>14</v>
      </c>
      <c r="Y8" s="67">
        <v>15</v>
      </c>
      <c r="Z8" s="67">
        <v>16</v>
      </c>
      <c r="AA8" s="67">
        <v>17</v>
      </c>
      <c r="AB8" s="67">
        <v>18</v>
      </c>
      <c r="AC8" s="67">
        <v>19</v>
      </c>
      <c r="AD8" s="67">
        <v>20</v>
      </c>
      <c r="AE8" s="67">
        <v>21</v>
      </c>
      <c r="AF8" s="67">
        <v>22</v>
      </c>
      <c r="AG8" s="68">
        <v>23</v>
      </c>
      <c r="AH8" s="6"/>
    </row>
    <row r="9" spans="2:33" ht="12.75" customHeight="1">
      <c r="B9" s="127">
        <v>1</v>
      </c>
      <c r="C9" s="128" t="s">
        <v>25</v>
      </c>
      <c r="D9" s="128" t="s">
        <v>509</v>
      </c>
      <c r="E9" s="129">
        <v>2348</v>
      </c>
      <c r="F9" s="129"/>
      <c r="G9" s="130">
        <v>1597</v>
      </c>
      <c r="H9" s="130">
        <v>99.8125</v>
      </c>
      <c r="I9" s="130">
        <v>102</v>
      </c>
      <c r="J9" s="170"/>
      <c r="K9" s="131">
        <v>100</v>
      </c>
      <c r="L9" s="131">
        <v>100</v>
      </c>
      <c r="M9" s="131">
        <v>100</v>
      </c>
      <c r="N9" s="131">
        <v>96.2</v>
      </c>
      <c r="O9" s="131" t="s">
        <v>557</v>
      </c>
      <c r="P9" s="131">
        <v>100</v>
      </c>
      <c r="Q9" s="131">
        <v>100</v>
      </c>
      <c r="R9" s="131">
        <v>98.3</v>
      </c>
      <c r="S9" s="131" t="s">
        <v>557</v>
      </c>
      <c r="T9" s="131">
        <v>100</v>
      </c>
      <c r="U9" s="131" t="s">
        <v>1084</v>
      </c>
      <c r="V9" s="131">
        <v>100</v>
      </c>
      <c r="W9" s="131">
        <v>100</v>
      </c>
      <c r="X9" s="131" t="s">
        <v>756</v>
      </c>
      <c r="Y9" s="131">
        <v>94</v>
      </c>
      <c r="Z9" s="131">
        <v>95.5</v>
      </c>
      <c r="AA9" s="131">
        <v>93</v>
      </c>
      <c r="AB9" s="131" t="s">
        <v>1383</v>
      </c>
      <c r="AC9" s="131">
        <v>100</v>
      </c>
      <c r="AD9" s="131">
        <v>100</v>
      </c>
      <c r="AE9" s="131" t="s">
        <v>629</v>
      </c>
      <c r="AF9" s="131" t="s">
        <v>625</v>
      </c>
      <c r="AG9" s="133">
        <v>120</v>
      </c>
    </row>
    <row r="10" spans="2:33" ht="12.75" customHeight="1">
      <c r="B10" s="7">
        <v>2</v>
      </c>
      <c r="C10" s="8" t="s">
        <v>1413</v>
      </c>
      <c r="D10" s="8" t="s">
        <v>514</v>
      </c>
      <c r="E10" s="9">
        <v>2577</v>
      </c>
      <c r="F10" s="9"/>
      <c r="G10" s="64">
        <v>1557.7</v>
      </c>
      <c r="H10" s="64">
        <v>97.35625</v>
      </c>
      <c r="I10" s="64">
        <v>101.81</v>
      </c>
      <c r="J10" s="62"/>
      <c r="K10" s="10"/>
      <c r="L10" s="10"/>
      <c r="M10" s="10"/>
      <c r="N10" s="10"/>
      <c r="O10" s="10">
        <v>100</v>
      </c>
      <c r="P10" s="10">
        <v>96.1</v>
      </c>
      <c r="Q10" s="10">
        <v>94.6</v>
      </c>
      <c r="R10" s="10">
        <v>100</v>
      </c>
      <c r="S10" s="10"/>
      <c r="T10" s="10"/>
      <c r="U10" s="10">
        <v>100</v>
      </c>
      <c r="V10" s="10" t="s">
        <v>1063</v>
      </c>
      <c r="W10" s="10">
        <v>89.5</v>
      </c>
      <c r="X10" s="10">
        <v>100</v>
      </c>
      <c r="Y10" s="10">
        <v>84.5</v>
      </c>
      <c r="Z10" s="10">
        <v>100</v>
      </c>
      <c r="AA10" s="10">
        <v>100</v>
      </c>
      <c r="AB10" s="10">
        <v>100</v>
      </c>
      <c r="AC10" s="10">
        <v>81.8</v>
      </c>
      <c r="AD10" s="10">
        <v>93.1</v>
      </c>
      <c r="AE10" s="10">
        <v>100</v>
      </c>
      <c r="AF10" s="10">
        <v>100</v>
      </c>
      <c r="AG10" s="94">
        <v>118.1</v>
      </c>
    </row>
    <row r="11" spans="2:33" ht="12.75" customHeight="1">
      <c r="B11" s="11">
        <v>3</v>
      </c>
      <c r="C11" s="12" t="s">
        <v>26</v>
      </c>
      <c r="D11" s="12" t="s">
        <v>510</v>
      </c>
      <c r="E11" s="14">
        <v>2503</v>
      </c>
      <c r="F11" s="14"/>
      <c r="G11" s="64">
        <v>1427.1</v>
      </c>
      <c r="H11" s="64">
        <v>89.19375</v>
      </c>
      <c r="I11" s="64">
        <v>142.71</v>
      </c>
      <c r="J11" s="62"/>
      <c r="K11" s="74">
        <v>89.2</v>
      </c>
      <c r="L11" s="74">
        <v>89.2</v>
      </c>
      <c r="M11" s="15">
        <v>85.6</v>
      </c>
      <c r="N11" s="15">
        <v>88.3</v>
      </c>
      <c r="O11" s="15">
        <v>86.3</v>
      </c>
      <c r="P11" s="15">
        <v>91.4</v>
      </c>
      <c r="Q11" s="15">
        <v>90.9</v>
      </c>
      <c r="R11" s="15">
        <v>95.8</v>
      </c>
      <c r="S11" s="15">
        <v>100</v>
      </c>
      <c r="T11" s="15">
        <v>90.2</v>
      </c>
      <c r="U11" s="15">
        <v>89</v>
      </c>
      <c r="V11" s="15" t="s">
        <v>1250</v>
      </c>
      <c r="W11" s="15">
        <v>82.2</v>
      </c>
      <c r="X11" s="15">
        <v>84.2</v>
      </c>
      <c r="Y11" s="15" t="s">
        <v>1382</v>
      </c>
      <c r="Z11" s="15">
        <v>90.6</v>
      </c>
      <c r="AA11" s="15">
        <v>81.2</v>
      </c>
      <c r="AB11" s="15" t="s">
        <v>1381</v>
      </c>
      <c r="AC11" s="15" t="s">
        <v>1076</v>
      </c>
      <c r="AD11" s="36" t="s">
        <v>560</v>
      </c>
      <c r="AE11" s="15">
        <v>93</v>
      </c>
      <c r="AF11" s="15" t="s">
        <v>1057</v>
      </c>
      <c r="AG11" s="95" t="s">
        <v>761</v>
      </c>
    </row>
    <row r="12" spans="2:33" ht="12.75" customHeight="1">
      <c r="B12" s="11">
        <v>4</v>
      </c>
      <c r="C12" s="12" t="s">
        <v>1412</v>
      </c>
      <c r="D12" s="12" t="s">
        <v>511</v>
      </c>
      <c r="E12" s="14">
        <v>3060</v>
      </c>
      <c r="F12" s="14"/>
      <c r="G12" s="64">
        <v>1403.2</v>
      </c>
      <c r="H12" s="64">
        <v>87.7</v>
      </c>
      <c r="I12" s="64">
        <v>91.58</v>
      </c>
      <c r="J12" s="62"/>
      <c r="K12" s="15">
        <v>92.5</v>
      </c>
      <c r="L12" s="15">
        <v>87.2</v>
      </c>
      <c r="M12" s="15">
        <v>82</v>
      </c>
      <c r="N12" s="15">
        <v>91.7</v>
      </c>
      <c r="O12" s="38">
        <v>87.7</v>
      </c>
      <c r="P12" s="15">
        <v>95.2</v>
      </c>
      <c r="Q12" s="15">
        <v>78.1</v>
      </c>
      <c r="R12" s="15" t="s">
        <v>557</v>
      </c>
      <c r="S12" s="15">
        <v>89.7</v>
      </c>
      <c r="T12" s="15">
        <v>98.7</v>
      </c>
      <c r="U12" s="15">
        <v>93.4</v>
      </c>
      <c r="V12" s="15" t="s">
        <v>1414</v>
      </c>
      <c r="W12" s="15">
        <v>81.1</v>
      </c>
      <c r="X12" s="15">
        <v>85.4</v>
      </c>
      <c r="Y12" s="15">
        <v>100</v>
      </c>
      <c r="Z12" s="15">
        <v>77.2</v>
      </c>
      <c r="AA12" s="15" t="s">
        <v>757</v>
      </c>
      <c r="AB12" s="15">
        <v>83.1</v>
      </c>
      <c r="AC12" s="15">
        <v>80.2</v>
      </c>
      <c r="AD12" s="15" t="s">
        <v>1066</v>
      </c>
      <c r="AE12" s="15"/>
      <c r="AF12" s="15"/>
      <c r="AG12" s="95"/>
    </row>
    <row r="13" spans="2:33" ht="12.75" customHeight="1">
      <c r="B13" s="11">
        <v>5</v>
      </c>
      <c r="C13" s="12" t="s">
        <v>1411</v>
      </c>
      <c r="D13" s="12" t="s">
        <v>531</v>
      </c>
      <c r="E13" s="14">
        <v>2586</v>
      </c>
      <c r="F13" s="14"/>
      <c r="G13" s="64">
        <v>1346.5</v>
      </c>
      <c r="H13" s="64">
        <v>84.15625</v>
      </c>
      <c r="I13" s="64">
        <v>87.97</v>
      </c>
      <c r="J13" s="62"/>
      <c r="K13" s="15">
        <v>88.9</v>
      </c>
      <c r="L13" s="15">
        <v>86.5</v>
      </c>
      <c r="M13" s="15">
        <v>77.9</v>
      </c>
      <c r="N13" s="15">
        <v>100</v>
      </c>
      <c r="O13" s="15">
        <v>92.8</v>
      </c>
      <c r="P13" s="15">
        <v>85.3</v>
      </c>
      <c r="Q13" s="15"/>
      <c r="R13" s="15">
        <v>89.2</v>
      </c>
      <c r="S13" s="15">
        <v>75.2</v>
      </c>
      <c r="T13" s="15">
        <v>87.7</v>
      </c>
      <c r="U13" s="15">
        <v>81</v>
      </c>
      <c r="V13" s="15">
        <v>79.4</v>
      </c>
      <c r="W13" s="15">
        <v>76.9</v>
      </c>
      <c r="X13" s="15" t="s">
        <v>1003</v>
      </c>
      <c r="Y13" s="15" t="s">
        <v>663</v>
      </c>
      <c r="Z13" s="15">
        <v>79.8</v>
      </c>
      <c r="AA13" s="15">
        <v>81.6</v>
      </c>
      <c r="AB13" s="15">
        <v>77.6</v>
      </c>
      <c r="AC13" s="15"/>
      <c r="AD13" s="15">
        <v>86.7</v>
      </c>
      <c r="AE13" s="15"/>
      <c r="AF13" s="15"/>
      <c r="AG13" s="95"/>
    </row>
    <row r="14" spans="2:33" ht="12.75" customHeight="1">
      <c r="B14" s="11">
        <v>6</v>
      </c>
      <c r="C14" s="12" t="s">
        <v>29</v>
      </c>
      <c r="D14" s="12" t="s">
        <v>513</v>
      </c>
      <c r="E14" s="14">
        <v>2616</v>
      </c>
      <c r="F14" s="14"/>
      <c r="G14" s="64">
        <v>1316.2</v>
      </c>
      <c r="H14" s="64">
        <v>82.2625</v>
      </c>
      <c r="I14" s="64">
        <v>84.05</v>
      </c>
      <c r="J14" s="62"/>
      <c r="K14" s="15">
        <v>80</v>
      </c>
      <c r="L14" s="15">
        <v>93.4</v>
      </c>
      <c r="M14" s="15" t="s">
        <v>622</v>
      </c>
      <c r="N14" s="15">
        <v>80.1</v>
      </c>
      <c r="O14" s="38">
        <v>82.3</v>
      </c>
      <c r="P14" s="38">
        <v>82.3</v>
      </c>
      <c r="Q14" s="15">
        <v>77.9</v>
      </c>
      <c r="R14" s="15">
        <v>73.2</v>
      </c>
      <c r="S14" s="74">
        <v>82.3</v>
      </c>
      <c r="T14" s="74">
        <v>82.3</v>
      </c>
      <c r="U14" s="15" t="s">
        <v>1377</v>
      </c>
      <c r="V14" s="15" t="s">
        <v>1360</v>
      </c>
      <c r="W14" s="15" t="s">
        <v>702</v>
      </c>
      <c r="X14" s="15" t="s">
        <v>1379</v>
      </c>
      <c r="Y14" s="15" t="s">
        <v>1378</v>
      </c>
      <c r="Z14" s="15" t="s">
        <v>1248</v>
      </c>
      <c r="AA14" s="15">
        <v>86.4</v>
      </c>
      <c r="AB14" s="15">
        <v>73.3</v>
      </c>
      <c r="AC14" s="15">
        <v>84.6</v>
      </c>
      <c r="AD14" s="15">
        <v>74.5</v>
      </c>
      <c r="AE14" s="15">
        <v>80.4</v>
      </c>
      <c r="AF14" s="15">
        <v>83.2</v>
      </c>
      <c r="AG14" s="95">
        <v>100</v>
      </c>
    </row>
    <row r="15" spans="2:33" ht="12.75" customHeight="1">
      <c r="B15" s="11">
        <v>7</v>
      </c>
      <c r="C15" s="12" t="s">
        <v>27</v>
      </c>
      <c r="D15" s="12" t="s">
        <v>531</v>
      </c>
      <c r="E15" s="14">
        <v>3519</v>
      </c>
      <c r="F15" s="14"/>
      <c r="G15" s="64">
        <v>1245.9</v>
      </c>
      <c r="H15" s="64">
        <v>77.86875</v>
      </c>
      <c r="I15" s="64">
        <v>81.96</v>
      </c>
      <c r="J15" s="62"/>
      <c r="K15" s="15">
        <v>74.1</v>
      </c>
      <c r="L15" s="15">
        <v>83.8</v>
      </c>
      <c r="M15" s="15">
        <v>70.9</v>
      </c>
      <c r="N15" s="15">
        <v>81.5</v>
      </c>
      <c r="O15" s="15" t="s">
        <v>697</v>
      </c>
      <c r="P15" s="15">
        <v>82.9</v>
      </c>
      <c r="Q15" s="15">
        <v>78.4</v>
      </c>
      <c r="R15" s="15">
        <v>71.8</v>
      </c>
      <c r="S15" s="15">
        <v>78.6</v>
      </c>
      <c r="T15" s="15">
        <v>81.2</v>
      </c>
      <c r="U15" s="15">
        <v>72.8</v>
      </c>
      <c r="V15" s="15">
        <v>69</v>
      </c>
      <c r="W15" s="15">
        <v>81</v>
      </c>
      <c r="X15" s="15" t="s">
        <v>1247</v>
      </c>
      <c r="Y15" s="15" t="s">
        <v>1082</v>
      </c>
      <c r="Z15" s="15">
        <v>78.3</v>
      </c>
      <c r="AA15" s="15">
        <v>76.3</v>
      </c>
      <c r="AB15" s="15" t="s">
        <v>557</v>
      </c>
      <c r="AC15" s="15" t="s">
        <v>1246</v>
      </c>
      <c r="AD15" s="15">
        <v>67.7</v>
      </c>
      <c r="AE15" s="15" t="s">
        <v>1128</v>
      </c>
      <c r="AF15" s="15" t="s">
        <v>658</v>
      </c>
      <c r="AG15" s="95">
        <v>97.6</v>
      </c>
    </row>
    <row r="16" spans="2:33" ht="12.75" customHeight="1">
      <c r="B16" s="11">
        <v>8</v>
      </c>
      <c r="C16" s="12" t="s">
        <v>28</v>
      </c>
      <c r="D16" s="12" t="s">
        <v>512</v>
      </c>
      <c r="E16" s="14">
        <v>1889</v>
      </c>
      <c r="F16" s="14"/>
      <c r="G16" s="64">
        <v>1235.7</v>
      </c>
      <c r="H16" s="64">
        <v>77.23125</v>
      </c>
      <c r="I16" s="64">
        <v>80.71</v>
      </c>
      <c r="J16" s="62"/>
      <c r="K16" s="15">
        <v>88.1</v>
      </c>
      <c r="L16" s="15">
        <v>78.8</v>
      </c>
      <c r="M16" s="15">
        <v>78.9</v>
      </c>
      <c r="N16" s="15">
        <v>98.9</v>
      </c>
      <c r="O16" s="15"/>
      <c r="P16" s="15"/>
      <c r="Q16" s="74">
        <v>77.2</v>
      </c>
      <c r="R16" s="74">
        <v>77.2</v>
      </c>
      <c r="S16" s="15"/>
      <c r="T16" s="15"/>
      <c r="U16" s="15">
        <v>69.6</v>
      </c>
      <c r="V16" s="15">
        <v>73.5</v>
      </c>
      <c r="W16" s="15">
        <v>76.2</v>
      </c>
      <c r="X16" s="15">
        <v>75.5</v>
      </c>
      <c r="Y16" s="15">
        <v>72.7</v>
      </c>
      <c r="Z16" s="15">
        <v>81</v>
      </c>
      <c r="AA16" s="15">
        <v>66.6</v>
      </c>
      <c r="AB16" s="15" t="s">
        <v>1380</v>
      </c>
      <c r="AC16" s="15"/>
      <c r="AD16" s="15">
        <v>71.3</v>
      </c>
      <c r="AE16" s="15"/>
      <c r="AF16" s="15">
        <v>66.7</v>
      </c>
      <c r="AG16" s="95">
        <v>83.5</v>
      </c>
    </row>
    <row r="17" spans="2:34" ht="12.75" customHeight="1">
      <c r="B17" s="11">
        <v>9</v>
      </c>
      <c r="C17" s="12" t="s">
        <v>1409</v>
      </c>
      <c r="D17" s="12" t="s">
        <v>514</v>
      </c>
      <c r="E17" s="14">
        <v>2490</v>
      </c>
      <c r="F17" s="14"/>
      <c r="G17" s="64">
        <v>1213.1</v>
      </c>
      <c r="H17" s="64">
        <v>75.81875</v>
      </c>
      <c r="I17" s="64">
        <v>77.73</v>
      </c>
      <c r="J17" s="62"/>
      <c r="K17" s="15"/>
      <c r="L17" s="15"/>
      <c r="M17" s="15">
        <v>70.4</v>
      </c>
      <c r="N17" s="15">
        <v>71.9</v>
      </c>
      <c r="O17" s="15" t="s">
        <v>1376</v>
      </c>
      <c r="P17" s="15" t="s">
        <v>778</v>
      </c>
      <c r="Q17" s="15">
        <v>73.9</v>
      </c>
      <c r="R17" s="15">
        <v>73.1</v>
      </c>
      <c r="S17" s="15">
        <v>88.5</v>
      </c>
      <c r="T17" s="15">
        <v>86.2</v>
      </c>
      <c r="U17" s="15"/>
      <c r="V17" s="15" t="s">
        <v>730</v>
      </c>
      <c r="W17" s="15" t="s">
        <v>1175</v>
      </c>
      <c r="X17" s="15">
        <v>72.3</v>
      </c>
      <c r="Y17" s="15">
        <v>72.4</v>
      </c>
      <c r="Z17" s="15">
        <v>77.9</v>
      </c>
      <c r="AA17" s="74">
        <v>75.8</v>
      </c>
      <c r="AB17" s="74">
        <v>75.8</v>
      </c>
      <c r="AC17" s="15">
        <v>72.9</v>
      </c>
      <c r="AD17" s="15">
        <v>70.5</v>
      </c>
      <c r="AE17" s="15">
        <v>70.9</v>
      </c>
      <c r="AF17" s="15">
        <v>72.7</v>
      </c>
      <c r="AG17" s="95">
        <v>87.9</v>
      </c>
      <c r="AH17" s="18"/>
    </row>
    <row r="18" spans="2:35" s="17" customFormat="1" ht="12.75" customHeight="1">
      <c r="B18" s="11">
        <v>10</v>
      </c>
      <c r="C18" s="12" t="s">
        <v>1410</v>
      </c>
      <c r="D18" s="12" t="s">
        <v>515</v>
      </c>
      <c r="E18" s="14">
        <v>1693</v>
      </c>
      <c r="F18" s="14"/>
      <c r="G18" s="64">
        <v>1162.6</v>
      </c>
      <c r="H18" s="64">
        <v>72.6625</v>
      </c>
      <c r="I18" s="64">
        <v>76.4</v>
      </c>
      <c r="J18" s="63"/>
      <c r="K18" s="15"/>
      <c r="L18" s="15"/>
      <c r="M18" s="74">
        <v>72.7</v>
      </c>
      <c r="N18" s="74">
        <v>72.7</v>
      </c>
      <c r="O18" s="15">
        <v>78.6</v>
      </c>
      <c r="P18" s="15">
        <v>78.4</v>
      </c>
      <c r="Q18" s="15">
        <v>76.3</v>
      </c>
      <c r="R18" s="15">
        <v>74.1</v>
      </c>
      <c r="S18" s="15">
        <v>77.8</v>
      </c>
      <c r="T18" s="15">
        <v>87.4</v>
      </c>
      <c r="U18" s="15">
        <v>69.4</v>
      </c>
      <c r="V18" s="15">
        <v>71.1</v>
      </c>
      <c r="W18" s="15" t="s">
        <v>993</v>
      </c>
      <c r="X18" s="15">
        <v>57.9</v>
      </c>
      <c r="Y18" s="15">
        <v>76.1</v>
      </c>
      <c r="Z18" s="15">
        <v>61.6</v>
      </c>
      <c r="AA18" s="15">
        <v>64.3</v>
      </c>
      <c r="AB18" s="15">
        <v>74.1</v>
      </c>
      <c r="AC18" s="15" t="s">
        <v>1171</v>
      </c>
      <c r="AD18" s="15">
        <v>70.1</v>
      </c>
      <c r="AE18" s="36" t="s">
        <v>560</v>
      </c>
      <c r="AF18" s="36" t="s">
        <v>560</v>
      </c>
      <c r="AG18" s="99" t="s">
        <v>560</v>
      </c>
      <c r="AH18" s="2"/>
      <c r="AI18" s="1"/>
    </row>
    <row r="19" spans="2:34" ht="12.75" customHeight="1">
      <c r="B19" s="11">
        <v>11</v>
      </c>
      <c r="C19" s="12" t="s">
        <v>127</v>
      </c>
      <c r="D19" s="12" t="s">
        <v>519</v>
      </c>
      <c r="E19" s="14">
        <v>3315</v>
      </c>
      <c r="F19" s="14"/>
      <c r="G19" s="64">
        <v>1157.7</v>
      </c>
      <c r="H19" s="64">
        <v>72.35625</v>
      </c>
      <c r="I19" s="64">
        <v>75.71</v>
      </c>
      <c r="J19" s="167"/>
      <c r="K19" s="15">
        <v>70.9</v>
      </c>
      <c r="L19" s="15">
        <v>75</v>
      </c>
      <c r="M19" s="15">
        <v>78.1</v>
      </c>
      <c r="N19" s="15">
        <v>70.7</v>
      </c>
      <c r="O19" s="15"/>
      <c r="P19" s="15"/>
      <c r="Q19" s="15">
        <v>73.8</v>
      </c>
      <c r="R19" s="15">
        <v>78.9</v>
      </c>
      <c r="S19" s="15">
        <v>67</v>
      </c>
      <c r="T19" s="15">
        <v>82.3</v>
      </c>
      <c r="U19" s="15">
        <v>74.2</v>
      </c>
      <c r="V19" s="15">
        <v>65.3</v>
      </c>
      <c r="W19" s="15">
        <v>70.6</v>
      </c>
      <c r="X19" s="15" t="s">
        <v>654</v>
      </c>
      <c r="Y19" s="15" t="s">
        <v>728</v>
      </c>
      <c r="Z19" s="15" t="s">
        <v>778</v>
      </c>
      <c r="AA19" s="15">
        <v>68.1</v>
      </c>
      <c r="AB19" s="15">
        <v>70.1</v>
      </c>
      <c r="AC19" s="15" t="s">
        <v>1056</v>
      </c>
      <c r="AD19" s="15">
        <v>66</v>
      </c>
      <c r="AE19" s="15">
        <v>64.1</v>
      </c>
      <c r="AF19" s="15" t="s">
        <v>1006</v>
      </c>
      <c r="AG19" s="95">
        <v>82.6</v>
      </c>
      <c r="AH19" s="18"/>
    </row>
    <row r="20" spans="2:33" ht="12.75" customHeight="1">
      <c r="B20" s="11">
        <v>12</v>
      </c>
      <c r="C20" s="12" t="s">
        <v>129</v>
      </c>
      <c r="D20" s="12" t="s">
        <v>531</v>
      </c>
      <c r="E20" s="14">
        <v>2587</v>
      </c>
      <c r="F20" s="14"/>
      <c r="G20" s="64">
        <v>1052.8</v>
      </c>
      <c r="H20" s="64">
        <v>65.8</v>
      </c>
      <c r="I20" s="64">
        <v>75.04</v>
      </c>
      <c r="J20" s="167"/>
      <c r="K20" s="15">
        <v>79.2</v>
      </c>
      <c r="L20" s="15">
        <v>70</v>
      </c>
      <c r="M20" s="15">
        <v>66.9</v>
      </c>
      <c r="N20" s="15">
        <v>81.1</v>
      </c>
      <c r="O20" s="15">
        <v>10</v>
      </c>
      <c r="P20" s="15">
        <v>80.5</v>
      </c>
      <c r="Q20" s="15"/>
      <c r="R20" s="15"/>
      <c r="S20" s="15">
        <v>87.2</v>
      </c>
      <c r="T20" s="15">
        <v>67.5</v>
      </c>
      <c r="U20" s="15">
        <v>73.8</v>
      </c>
      <c r="V20" s="15">
        <v>61.4</v>
      </c>
      <c r="W20" s="15">
        <v>68.9</v>
      </c>
      <c r="X20" s="15">
        <v>59.9</v>
      </c>
      <c r="Y20" s="15">
        <v>70.1</v>
      </c>
      <c r="Z20" s="15">
        <v>72.1</v>
      </c>
      <c r="AA20" s="15"/>
      <c r="AB20" s="15"/>
      <c r="AC20" s="15">
        <v>54.5</v>
      </c>
      <c r="AD20" s="15">
        <v>49.7</v>
      </c>
      <c r="AE20" s="15"/>
      <c r="AF20" s="15"/>
      <c r="AG20" s="95"/>
    </row>
    <row r="21" spans="2:34" ht="12.75" customHeight="1">
      <c r="B21" s="26">
        <v>13</v>
      </c>
      <c r="C21" s="27" t="s">
        <v>30</v>
      </c>
      <c r="D21" s="27" t="s">
        <v>517</v>
      </c>
      <c r="E21" s="16">
        <v>1490</v>
      </c>
      <c r="F21" s="16"/>
      <c r="G21" s="64">
        <v>916.8</v>
      </c>
      <c r="H21" s="64">
        <v>65.4857142857143</v>
      </c>
      <c r="I21" s="64">
        <v>67.3</v>
      </c>
      <c r="J21" s="64"/>
      <c r="K21" s="15">
        <v>67.8</v>
      </c>
      <c r="L21" s="15">
        <v>70.7</v>
      </c>
      <c r="M21" s="15">
        <v>65.7</v>
      </c>
      <c r="N21" s="15">
        <v>73.4</v>
      </c>
      <c r="O21" s="15">
        <v>68.5</v>
      </c>
      <c r="P21" s="15">
        <v>59.4</v>
      </c>
      <c r="Q21" s="15"/>
      <c r="R21" s="15">
        <v>69.2</v>
      </c>
      <c r="S21" s="15"/>
      <c r="T21" s="15"/>
      <c r="U21" s="15"/>
      <c r="V21" s="15"/>
      <c r="W21" s="15"/>
      <c r="X21" s="15"/>
      <c r="Y21" s="74">
        <v>65.5</v>
      </c>
      <c r="Z21" s="74">
        <v>65.5</v>
      </c>
      <c r="AA21" s="15">
        <v>67.2</v>
      </c>
      <c r="AB21" s="15">
        <v>60.2</v>
      </c>
      <c r="AC21" s="15">
        <v>59.3</v>
      </c>
      <c r="AD21" s="15"/>
      <c r="AE21" s="15"/>
      <c r="AF21" s="15">
        <v>53.4</v>
      </c>
      <c r="AG21" s="95">
        <v>71</v>
      </c>
      <c r="AH21" s="18"/>
    </row>
    <row r="22" spans="2:34" ht="12.75" customHeight="1">
      <c r="B22" s="164">
        <v>14</v>
      </c>
      <c r="C22" s="165" t="s">
        <v>31</v>
      </c>
      <c r="D22" s="165" t="s">
        <v>510</v>
      </c>
      <c r="E22" s="166">
        <v>2458</v>
      </c>
      <c r="F22" s="166"/>
      <c r="G22" s="153">
        <v>822.7</v>
      </c>
      <c r="H22" s="153">
        <v>51.41875</v>
      </c>
      <c r="I22" s="153">
        <v>60.3</v>
      </c>
      <c r="J22" s="168"/>
      <c r="K22" s="155">
        <v>51.4</v>
      </c>
      <c r="L22" s="155">
        <v>51.4</v>
      </c>
      <c r="M22" s="154" t="s">
        <v>557</v>
      </c>
      <c r="N22" s="154"/>
      <c r="O22" s="154">
        <v>10</v>
      </c>
      <c r="P22" s="154">
        <v>68.6</v>
      </c>
      <c r="Q22" s="154">
        <v>66.5</v>
      </c>
      <c r="R22" s="154"/>
      <c r="S22" s="154">
        <v>48.9</v>
      </c>
      <c r="T22" s="154">
        <v>58.7</v>
      </c>
      <c r="U22" s="154"/>
      <c r="V22" s="154">
        <v>10</v>
      </c>
      <c r="W22" s="154">
        <v>59.4</v>
      </c>
      <c r="X22" s="154">
        <v>54.6</v>
      </c>
      <c r="Y22" s="154">
        <v>54.9</v>
      </c>
      <c r="Z22" s="154">
        <v>58.3</v>
      </c>
      <c r="AA22" s="154">
        <v>61.6</v>
      </c>
      <c r="AB22" s="154">
        <v>48</v>
      </c>
      <c r="AC22" s="154"/>
      <c r="AD22" s="154"/>
      <c r="AE22" s="154"/>
      <c r="AF22" s="154">
        <v>49.4</v>
      </c>
      <c r="AG22" s="156">
        <v>71</v>
      </c>
      <c r="AH22" s="18"/>
    </row>
    <row r="23" spans="2:33" ht="12.75" customHeight="1">
      <c r="B23" s="151">
        <v>15</v>
      </c>
      <c r="C23" s="152" t="s">
        <v>1408</v>
      </c>
      <c r="D23" s="152" t="s">
        <v>515</v>
      </c>
      <c r="E23" s="59">
        <v>2609</v>
      </c>
      <c r="F23" s="59"/>
      <c r="G23" s="153">
        <v>784.8</v>
      </c>
      <c r="H23" s="153">
        <v>56.057142857142864</v>
      </c>
      <c r="I23" s="153">
        <v>57.61</v>
      </c>
      <c r="J23" s="163"/>
      <c r="K23" s="154">
        <v>51.5</v>
      </c>
      <c r="L23" s="154">
        <v>65.7</v>
      </c>
      <c r="M23" s="155">
        <v>56.1</v>
      </c>
      <c r="N23" s="155">
        <v>56.1</v>
      </c>
      <c r="O23" s="154">
        <v>49.3</v>
      </c>
      <c r="P23" s="154">
        <v>70.3</v>
      </c>
      <c r="Q23" s="154"/>
      <c r="R23" s="154"/>
      <c r="S23" s="154"/>
      <c r="T23" s="154"/>
      <c r="U23" s="154">
        <v>54.9</v>
      </c>
      <c r="V23" s="154">
        <v>51.1</v>
      </c>
      <c r="W23" s="154">
        <v>63.9</v>
      </c>
      <c r="X23" s="154">
        <v>49.6</v>
      </c>
      <c r="Y23" s="154">
        <v>47.2</v>
      </c>
      <c r="Z23" s="154">
        <v>63.6</v>
      </c>
      <c r="AA23" s="154"/>
      <c r="AB23" s="154"/>
      <c r="AC23" s="154">
        <v>51.9</v>
      </c>
      <c r="AD23" s="154">
        <v>53.6</v>
      </c>
      <c r="AE23" s="154"/>
      <c r="AF23" s="154"/>
      <c r="AG23" s="156"/>
    </row>
    <row r="24" spans="2:33" ht="12.75" customHeight="1">
      <c r="B24" s="11">
        <v>16</v>
      </c>
      <c r="C24" s="12" t="s">
        <v>1407</v>
      </c>
      <c r="D24" s="12" t="s">
        <v>518</v>
      </c>
      <c r="E24" s="14">
        <v>1005</v>
      </c>
      <c r="F24" s="14"/>
      <c r="G24" s="64">
        <v>680</v>
      </c>
      <c r="H24" s="64">
        <v>61.81818181818182</v>
      </c>
      <c r="I24" s="64">
        <v>65.5</v>
      </c>
      <c r="J24" s="62"/>
      <c r="K24" s="15"/>
      <c r="L24" s="15">
        <v>64.6</v>
      </c>
      <c r="M24" s="15">
        <v>69.2</v>
      </c>
      <c r="N24" s="15">
        <v>73.1</v>
      </c>
      <c r="O24" s="15"/>
      <c r="P24" s="15"/>
      <c r="Q24" s="15"/>
      <c r="R24" s="15"/>
      <c r="S24" s="15"/>
      <c r="T24" s="15"/>
      <c r="U24" s="74">
        <v>65.5</v>
      </c>
      <c r="V24" s="74">
        <v>65.5</v>
      </c>
      <c r="W24" s="74">
        <v>65.5</v>
      </c>
      <c r="X24" s="74">
        <v>25</v>
      </c>
      <c r="Y24" s="15">
        <v>56.3</v>
      </c>
      <c r="Z24" s="15">
        <v>65.7</v>
      </c>
      <c r="AA24" s="15">
        <v>67.4</v>
      </c>
      <c r="AB24" s="15">
        <v>62.2</v>
      </c>
      <c r="AC24" s="15"/>
      <c r="AD24" s="15"/>
      <c r="AE24" s="15"/>
      <c r="AF24" s="15"/>
      <c r="AG24" s="95"/>
    </row>
    <row r="25" spans="2:33" ht="12.75" customHeight="1">
      <c r="B25" s="151">
        <v>17</v>
      </c>
      <c r="C25" s="152" t="s">
        <v>1406</v>
      </c>
      <c r="D25" s="152" t="s">
        <v>547</v>
      </c>
      <c r="E25" s="59">
        <v>2289</v>
      </c>
      <c r="F25" s="59"/>
      <c r="G25" s="153">
        <v>612.6</v>
      </c>
      <c r="H25" s="153">
        <v>61.26</v>
      </c>
      <c r="I25" s="153">
        <v>61.26</v>
      </c>
      <c r="J25" s="163"/>
      <c r="K25" s="154">
        <v>63.2</v>
      </c>
      <c r="L25" s="154">
        <v>76.4</v>
      </c>
      <c r="M25" s="154">
        <v>52.8</v>
      </c>
      <c r="N25" s="154">
        <v>69.9</v>
      </c>
      <c r="O25" s="154">
        <v>65.3</v>
      </c>
      <c r="P25" s="154">
        <v>65.5</v>
      </c>
      <c r="Q25" s="154"/>
      <c r="R25" s="154"/>
      <c r="S25" s="154"/>
      <c r="T25" s="154"/>
      <c r="U25" s="154">
        <v>59.3</v>
      </c>
      <c r="V25" s="154">
        <v>54</v>
      </c>
      <c r="W25" s="154">
        <v>55.7</v>
      </c>
      <c r="X25" s="154">
        <v>50.5</v>
      </c>
      <c r="Y25" s="154"/>
      <c r="Z25" s="154"/>
      <c r="AA25" s="154"/>
      <c r="AB25" s="154"/>
      <c r="AC25" s="154"/>
      <c r="AD25" s="154"/>
      <c r="AE25" s="154"/>
      <c r="AF25" s="154"/>
      <c r="AG25" s="156"/>
    </row>
    <row r="26" spans="2:33" ht="12.75" customHeight="1">
      <c r="B26" s="11">
        <v>18</v>
      </c>
      <c r="C26" s="12" t="s">
        <v>32</v>
      </c>
      <c r="D26" s="12" t="s">
        <v>517</v>
      </c>
      <c r="E26" s="14">
        <v>2282</v>
      </c>
      <c r="F26" s="14"/>
      <c r="G26" s="64">
        <v>569.1</v>
      </c>
      <c r="H26" s="64">
        <v>43.776923076923076</v>
      </c>
      <c r="I26" s="64">
        <v>72.3</v>
      </c>
      <c r="J26" s="62"/>
      <c r="K26" s="15">
        <v>74.1</v>
      </c>
      <c r="L26" s="15">
        <v>77.3</v>
      </c>
      <c r="M26" s="15">
        <v>67.4</v>
      </c>
      <c r="N26" s="15">
        <v>10</v>
      </c>
      <c r="O26" s="15"/>
      <c r="P26" s="15"/>
      <c r="Q26" s="15">
        <v>69.6</v>
      </c>
      <c r="R26" s="15">
        <v>73.1</v>
      </c>
      <c r="S26" s="15"/>
      <c r="T26" s="15"/>
      <c r="U26" s="15"/>
      <c r="V26" s="15"/>
      <c r="W26" s="15"/>
      <c r="X26" s="15"/>
      <c r="Y26" s="74">
        <v>43.8</v>
      </c>
      <c r="Z26" s="74">
        <v>43.8</v>
      </c>
      <c r="AA26" s="36">
        <v>25</v>
      </c>
      <c r="AB26" s="36">
        <v>25</v>
      </c>
      <c r="AC26" s="15"/>
      <c r="AD26" s="15"/>
      <c r="AE26" s="36">
        <v>10</v>
      </c>
      <c r="AF26" s="36">
        <v>25</v>
      </c>
      <c r="AG26" s="99">
        <v>25</v>
      </c>
    </row>
    <row r="27" spans="2:34" ht="12" customHeight="1">
      <c r="B27" s="11">
        <v>19</v>
      </c>
      <c r="C27" s="12" t="s">
        <v>33</v>
      </c>
      <c r="D27" s="12" t="s">
        <v>512</v>
      </c>
      <c r="E27" s="14">
        <v>2870</v>
      </c>
      <c r="F27" s="14"/>
      <c r="G27" s="64">
        <v>357</v>
      </c>
      <c r="H27" s="64">
        <v>71.4</v>
      </c>
      <c r="I27" s="64">
        <v>71.4</v>
      </c>
      <c r="J27" s="64"/>
      <c r="K27" s="15">
        <v>80.5</v>
      </c>
      <c r="L27" s="15">
        <v>62.4</v>
      </c>
      <c r="M27" s="15"/>
      <c r="N27" s="15">
        <v>71.3</v>
      </c>
      <c r="O27" s="15"/>
      <c r="P27" s="15"/>
      <c r="Q27" s="74">
        <v>71.4</v>
      </c>
      <c r="R27" s="74">
        <v>71.4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95"/>
      <c r="AH27" s="18"/>
    </row>
    <row r="28" spans="2:33" ht="12.75" customHeight="1">
      <c r="B28" s="11">
        <v>20</v>
      </c>
      <c r="C28" s="12" t="s">
        <v>1405</v>
      </c>
      <c r="D28" s="12" t="s">
        <v>531</v>
      </c>
      <c r="E28" s="14">
        <v>1629</v>
      </c>
      <c r="F28" s="14"/>
      <c r="G28" s="64">
        <v>258.8</v>
      </c>
      <c r="H28" s="64">
        <v>86.26666666666665</v>
      </c>
      <c r="I28" s="64">
        <v>86.26666666666665</v>
      </c>
      <c r="J28" s="62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v>85.8</v>
      </c>
      <c r="AB28" s="15">
        <v>86.4</v>
      </c>
      <c r="AC28" s="15"/>
      <c r="AD28" s="15">
        <v>86.6</v>
      </c>
      <c r="AE28" s="15"/>
      <c r="AF28" s="15"/>
      <c r="AG28" s="95"/>
    </row>
    <row r="29" spans="2:33" ht="12.75" customHeight="1" thickBot="1">
      <c r="B29" s="157">
        <v>21</v>
      </c>
      <c r="C29" s="158" t="s">
        <v>138</v>
      </c>
      <c r="D29" s="158" t="s">
        <v>531</v>
      </c>
      <c r="E29" s="159">
        <v>2388</v>
      </c>
      <c r="F29" s="159"/>
      <c r="G29" s="160">
        <v>224.4</v>
      </c>
      <c r="H29" s="160">
        <v>56.1</v>
      </c>
      <c r="I29" s="160">
        <v>56.1</v>
      </c>
      <c r="J29" s="169"/>
      <c r="K29" s="161"/>
      <c r="L29" s="161"/>
      <c r="M29" s="161">
        <v>50.4</v>
      </c>
      <c r="N29" s="161">
        <v>60.6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>
        <v>60</v>
      </c>
      <c r="Z29" s="161">
        <v>53.4</v>
      </c>
      <c r="AA29" s="161"/>
      <c r="AB29" s="161"/>
      <c r="AC29" s="161"/>
      <c r="AD29" s="161"/>
      <c r="AE29" s="161"/>
      <c r="AF29" s="161"/>
      <c r="AG29" s="162"/>
    </row>
    <row r="30" ht="12.75" customHeight="1"/>
    <row r="31" spans="2:33" ht="13.5" customHeight="1" thickBot="1">
      <c r="B31" s="175" t="s">
        <v>0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</row>
    <row r="32" spans="2:33" ht="12.75" customHeight="1" thickBot="1">
      <c r="B32" s="66" t="s">
        <v>20</v>
      </c>
      <c r="C32" s="67" t="s">
        <v>21</v>
      </c>
      <c r="D32" s="67" t="s">
        <v>22</v>
      </c>
      <c r="E32" s="67" t="s">
        <v>500</v>
      </c>
      <c r="F32" s="67"/>
      <c r="G32" s="91" t="s">
        <v>23</v>
      </c>
      <c r="H32" s="67" t="s">
        <v>24</v>
      </c>
      <c r="I32" s="67" t="s">
        <v>15</v>
      </c>
      <c r="J32" s="67"/>
      <c r="K32" s="67">
        <v>1</v>
      </c>
      <c r="L32" s="67">
        <v>2</v>
      </c>
      <c r="M32" s="67">
        <v>3</v>
      </c>
      <c r="N32" s="67">
        <v>4</v>
      </c>
      <c r="O32" s="67">
        <v>5</v>
      </c>
      <c r="P32" s="67">
        <v>6</v>
      </c>
      <c r="Q32" s="67">
        <v>7</v>
      </c>
      <c r="R32" s="67">
        <v>8</v>
      </c>
      <c r="S32" s="67">
        <v>9</v>
      </c>
      <c r="T32" s="67">
        <v>10</v>
      </c>
      <c r="U32" s="67">
        <v>11</v>
      </c>
      <c r="V32" s="67">
        <v>12</v>
      </c>
      <c r="W32" s="67">
        <v>13</v>
      </c>
      <c r="X32" s="67">
        <v>14</v>
      </c>
      <c r="Y32" s="67">
        <v>15</v>
      </c>
      <c r="Z32" s="67">
        <v>16</v>
      </c>
      <c r="AA32" s="67">
        <v>17</v>
      </c>
      <c r="AB32" s="67">
        <v>18</v>
      </c>
      <c r="AC32" s="67">
        <v>19</v>
      </c>
      <c r="AD32" s="67">
        <v>20</v>
      </c>
      <c r="AE32" s="67">
        <v>21</v>
      </c>
      <c r="AF32" s="67">
        <v>22</v>
      </c>
      <c r="AG32" s="68">
        <v>23</v>
      </c>
    </row>
    <row r="33" spans="2:33" ht="12.75" customHeight="1">
      <c r="B33" s="139">
        <v>1</v>
      </c>
      <c r="C33" s="140" t="s">
        <v>34</v>
      </c>
      <c r="D33" s="140" t="s">
        <v>509</v>
      </c>
      <c r="E33" s="141">
        <v>1874</v>
      </c>
      <c r="F33" s="141"/>
      <c r="G33" s="135">
        <v>1596.9</v>
      </c>
      <c r="H33" s="135">
        <v>99.80625</v>
      </c>
      <c r="I33" s="135">
        <v>101.9</v>
      </c>
      <c r="J33" s="141"/>
      <c r="K33" s="145">
        <v>99.8</v>
      </c>
      <c r="L33" s="142" t="s">
        <v>1375</v>
      </c>
      <c r="M33" s="142" t="s">
        <v>1342</v>
      </c>
      <c r="N33" s="142">
        <v>100</v>
      </c>
      <c r="O33" s="142">
        <v>100</v>
      </c>
      <c r="P33" s="142">
        <v>97.9</v>
      </c>
      <c r="Q33" s="142">
        <v>100</v>
      </c>
      <c r="R33" s="142">
        <v>100</v>
      </c>
      <c r="S33" s="142" t="s">
        <v>1064</v>
      </c>
      <c r="T33" s="142">
        <v>100</v>
      </c>
      <c r="U33" s="142" t="s">
        <v>1236</v>
      </c>
      <c r="V33" s="142">
        <v>94.1</v>
      </c>
      <c r="W33" s="142">
        <v>92.6</v>
      </c>
      <c r="X33" s="142">
        <v>100</v>
      </c>
      <c r="Y33" s="142">
        <v>100</v>
      </c>
      <c r="Z33" s="142" t="s">
        <v>1226</v>
      </c>
      <c r="AA33" s="142">
        <v>100</v>
      </c>
      <c r="AB33" s="142" t="s">
        <v>557</v>
      </c>
      <c r="AC33" s="142"/>
      <c r="AD33" s="142">
        <v>100</v>
      </c>
      <c r="AE33" s="142">
        <v>100</v>
      </c>
      <c r="AF33" s="142">
        <v>93.5</v>
      </c>
      <c r="AG33" s="143">
        <v>119</v>
      </c>
    </row>
    <row r="34" spans="2:33" ht="12.75" customHeight="1">
      <c r="B34" s="7">
        <v>2</v>
      </c>
      <c r="C34" s="8" t="s">
        <v>38</v>
      </c>
      <c r="D34" s="8" t="s">
        <v>511</v>
      </c>
      <c r="E34" s="9">
        <v>1281</v>
      </c>
      <c r="F34" s="9"/>
      <c r="G34" s="64">
        <v>1539.6</v>
      </c>
      <c r="H34" s="64">
        <v>96.225</v>
      </c>
      <c r="I34" s="64">
        <v>99.27</v>
      </c>
      <c r="J34" s="9"/>
      <c r="K34" s="10">
        <v>99.5</v>
      </c>
      <c r="L34" s="10">
        <v>100</v>
      </c>
      <c r="M34" s="10">
        <v>100</v>
      </c>
      <c r="N34" s="10">
        <v>94.6</v>
      </c>
      <c r="O34" s="10">
        <v>91.1</v>
      </c>
      <c r="P34" s="10">
        <v>100</v>
      </c>
      <c r="Q34" s="10"/>
      <c r="R34" s="10"/>
      <c r="S34" s="10" t="s">
        <v>733</v>
      </c>
      <c r="T34" s="10" t="s">
        <v>1237</v>
      </c>
      <c r="U34" s="10" t="s">
        <v>662</v>
      </c>
      <c r="V34" s="10">
        <v>94.1</v>
      </c>
      <c r="W34" s="10" t="s">
        <v>1073</v>
      </c>
      <c r="X34" s="10">
        <v>88.7</v>
      </c>
      <c r="Y34" s="10">
        <v>86.4</v>
      </c>
      <c r="Z34" s="10" t="s">
        <v>785</v>
      </c>
      <c r="AA34" s="10">
        <v>94.9</v>
      </c>
      <c r="AB34" s="10">
        <v>96.7</v>
      </c>
      <c r="AC34" s="10">
        <v>100</v>
      </c>
      <c r="AD34" s="10">
        <v>94.4</v>
      </c>
      <c r="AE34" s="10">
        <v>92.2</v>
      </c>
      <c r="AF34" s="10">
        <v>96.2</v>
      </c>
      <c r="AG34" s="94">
        <v>110.8</v>
      </c>
    </row>
    <row r="35" spans="2:33" ht="12.75">
      <c r="B35" s="11">
        <v>3</v>
      </c>
      <c r="C35" s="12" t="s">
        <v>35</v>
      </c>
      <c r="D35" s="12" t="s">
        <v>531</v>
      </c>
      <c r="E35" s="14">
        <v>1111</v>
      </c>
      <c r="F35" s="14"/>
      <c r="G35" s="64">
        <v>1473.8</v>
      </c>
      <c r="H35" s="64">
        <v>92.1125</v>
      </c>
      <c r="I35" s="64">
        <v>95.76</v>
      </c>
      <c r="J35" s="14"/>
      <c r="K35" s="15">
        <v>93.2</v>
      </c>
      <c r="L35" s="15">
        <v>95.7</v>
      </c>
      <c r="M35" s="15">
        <v>99.7</v>
      </c>
      <c r="N35" s="15" t="s">
        <v>1180</v>
      </c>
      <c r="O35" s="15" t="s">
        <v>1374</v>
      </c>
      <c r="P35" s="15">
        <v>86.9</v>
      </c>
      <c r="Q35" s="15">
        <v>87</v>
      </c>
      <c r="R35" s="15">
        <v>82.2</v>
      </c>
      <c r="S35" s="15" t="s">
        <v>761</v>
      </c>
      <c r="T35" s="15">
        <v>84.9</v>
      </c>
      <c r="U35" s="15" t="s">
        <v>1373</v>
      </c>
      <c r="V35" s="15">
        <v>92</v>
      </c>
      <c r="W35" s="15">
        <v>84.9</v>
      </c>
      <c r="X35" s="15">
        <v>90.3</v>
      </c>
      <c r="Y35" s="15" t="s">
        <v>1373</v>
      </c>
      <c r="Z35" s="15" t="s">
        <v>624</v>
      </c>
      <c r="AA35" s="15" t="s">
        <v>789</v>
      </c>
      <c r="AB35" s="15">
        <v>97.7</v>
      </c>
      <c r="AC35" s="15">
        <v>92.9</v>
      </c>
      <c r="AD35" s="15">
        <v>91</v>
      </c>
      <c r="AE35" s="15">
        <v>99.3</v>
      </c>
      <c r="AF35" s="15">
        <v>91.7</v>
      </c>
      <c r="AG35" s="95">
        <v>104.4</v>
      </c>
    </row>
    <row r="36" spans="2:33" ht="12.75" customHeight="1">
      <c r="B36" s="11">
        <v>4</v>
      </c>
      <c r="C36" s="12" t="s">
        <v>36</v>
      </c>
      <c r="D36" s="12" t="s">
        <v>511</v>
      </c>
      <c r="E36" s="14">
        <v>1936</v>
      </c>
      <c r="F36" s="14"/>
      <c r="G36" s="64">
        <v>1459.9</v>
      </c>
      <c r="H36" s="64">
        <v>91.24375</v>
      </c>
      <c r="I36" s="64">
        <v>94.87</v>
      </c>
      <c r="J36" s="14"/>
      <c r="K36" s="15">
        <v>100</v>
      </c>
      <c r="L36" s="15" t="s">
        <v>1371</v>
      </c>
      <c r="M36" s="15">
        <v>94.2</v>
      </c>
      <c r="N36" s="15">
        <v>86.1</v>
      </c>
      <c r="O36" s="15" t="s">
        <v>568</v>
      </c>
      <c r="P36" s="15">
        <v>95.1</v>
      </c>
      <c r="Q36" s="15" t="s">
        <v>621</v>
      </c>
      <c r="R36" s="15">
        <v>89.9</v>
      </c>
      <c r="S36" s="15" t="s">
        <v>1372</v>
      </c>
      <c r="T36" s="15" t="s">
        <v>669</v>
      </c>
      <c r="U36" s="15" t="s">
        <v>559</v>
      </c>
      <c r="V36" s="15">
        <v>88.8</v>
      </c>
      <c r="W36" s="15">
        <v>82.9</v>
      </c>
      <c r="X36" s="15">
        <v>90</v>
      </c>
      <c r="Y36" s="15">
        <v>91.1</v>
      </c>
      <c r="Z36" s="15">
        <v>83</v>
      </c>
      <c r="AA36" s="15" t="s">
        <v>1202</v>
      </c>
      <c r="AB36" s="15">
        <v>87.7</v>
      </c>
      <c r="AC36" s="15">
        <v>98</v>
      </c>
      <c r="AD36" s="15">
        <v>87.3</v>
      </c>
      <c r="AE36" s="15">
        <v>84.2</v>
      </c>
      <c r="AF36" s="15">
        <v>92.2</v>
      </c>
      <c r="AG36" s="95">
        <v>109.4</v>
      </c>
    </row>
    <row r="37" spans="2:33" ht="12.75" customHeight="1">
      <c r="B37" s="11">
        <v>5</v>
      </c>
      <c r="C37" s="12" t="s">
        <v>1355</v>
      </c>
      <c r="D37" s="12" t="s">
        <v>511</v>
      </c>
      <c r="E37" s="14">
        <v>2547</v>
      </c>
      <c r="F37" s="14"/>
      <c r="G37" s="64">
        <v>1397.3</v>
      </c>
      <c r="H37" s="64">
        <v>87.33125</v>
      </c>
      <c r="I37" s="64">
        <v>89.91</v>
      </c>
      <c r="J37" s="14"/>
      <c r="K37" s="15">
        <v>93.3</v>
      </c>
      <c r="L37" s="15" t="s">
        <v>1061</v>
      </c>
      <c r="M37" s="15"/>
      <c r="N37" s="15"/>
      <c r="O37" s="15" t="s">
        <v>1066</v>
      </c>
      <c r="P37" s="15">
        <v>81.1</v>
      </c>
      <c r="Q37" s="15" t="s">
        <v>780</v>
      </c>
      <c r="R37" s="15">
        <v>90.1</v>
      </c>
      <c r="S37" s="15">
        <v>79.9</v>
      </c>
      <c r="T37" s="15">
        <v>87.8</v>
      </c>
      <c r="U37" s="15">
        <v>85.7</v>
      </c>
      <c r="V37" s="15">
        <v>90.8</v>
      </c>
      <c r="W37" s="15">
        <v>86</v>
      </c>
      <c r="X37" s="15" t="s">
        <v>699</v>
      </c>
      <c r="Y37" s="15">
        <v>84.3</v>
      </c>
      <c r="Z37" s="15">
        <v>82.2</v>
      </c>
      <c r="AA37" s="15">
        <v>86.2</v>
      </c>
      <c r="AB37" s="15" t="s">
        <v>570</v>
      </c>
      <c r="AC37" s="15">
        <v>86.3</v>
      </c>
      <c r="AD37" s="15">
        <v>86.2</v>
      </c>
      <c r="AE37" s="15">
        <v>84.7</v>
      </c>
      <c r="AF37" s="15">
        <v>89.6</v>
      </c>
      <c r="AG37" s="95">
        <v>103.1</v>
      </c>
    </row>
    <row r="38" spans="2:35" ht="12.75" customHeight="1">
      <c r="B38" s="11">
        <v>6</v>
      </c>
      <c r="C38" s="12" t="s">
        <v>37</v>
      </c>
      <c r="D38" s="12" t="s">
        <v>510</v>
      </c>
      <c r="E38" s="14">
        <v>1125</v>
      </c>
      <c r="F38" s="14"/>
      <c r="G38" s="64">
        <v>1357.7</v>
      </c>
      <c r="H38" s="64">
        <v>84.85625</v>
      </c>
      <c r="I38" s="64">
        <v>87.08</v>
      </c>
      <c r="J38" s="14"/>
      <c r="K38" s="74">
        <v>84.9</v>
      </c>
      <c r="L38" s="74">
        <v>84.9</v>
      </c>
      <c r="M38" s="15">
        <v>93.4</v>
      </c>
      <c r="N38" s="15">
        <v>82</v>
      </c>
      <c r="O38" s="15" t="s">
        <v>737</v>
      </c>
      <c r="P38" s="15" t="s">
        <v>557</v>
      </c>
      <c r="Q38" s="15" t="s">
        <v>743</v>
      </c>
      <c r="R38" s="15">
        <v>87.9</v>
      </c>
      <c r="S38" s="15" t="s">
        <v>1370</v>
      </c>
      <c r="T38" s="15">
        <v>78</v>
      </c>
      <c r="U38" s="15" t="s">
        <v>1369</v>
      </c>
      <c r="V38" s="15">
        <v>83.7</v>
      </c>
      <c r="W38" s="15">
        <v>83.1</v>
      </c>
      <c r="X38" s="15">
        <v>78.8</v>
      </c>
      <c r="Y38" s="15">
        <v>82.9</v>
      </c>
      <c r="Z38" s="15">
        <v>81.9</v>
      </c>
      <c r="AA38" s="15" t="s">
        <v>1053</v>
      </c>
      <c r="AB38" s="15">
        <v>78.4</v>
      </c>
      <c r="AC38" s="15">
        <v>87.7</v>
      </c>
      <c r="AD38" s="15">
        <v>84.2</v>
      </c>
      <c r="AE38" s="15" t="s">
        <v>557</v>
      </c>
      <c r="AF38" s="15">
        <v>84.5</v>
      </c>
      <c r="AG38" s="95">
        <v>101.4</v>
      </c>
      <c r="AI38" s="35"/>
    </row>
    <row r="39" spans="2:35" ht="12.75" customHeight="1">
      <c r="B39" s="7">
        <v>7</v>
      </c>
      <c r="C39" s="8" t="s">
        <v>42</v>
      </c>
      <c r="D39" s="8" t="s">
        <v>511</v>
      </c>
      <c r="E39" s="9">
        <v>1871</v>
      </c>
      <c r="F39" s="9"/>
      <c r="G39" s="64">
        <v>1340.2</v>
      </c>
      <c r="H39" s="64">
        <v>83.7625</v>
      </c>
      <c r="I39" s="64">
        <v>88.7</v>
      </c>
      <c r="J39" s="9"/>
      <c r="K39" s="10">
        <v>76.4</v>
      </c>
      <c r="L39" s="10">
        <v>91.8</v>
      </c>
      <c r="M39" s="10"/>
      <c r="N39" s="10" t="s">
        <v>557</v>
      </c>
      <c r="O39" s="10">
        <v>68.4</v>
      </c>
      <c r="P39" s="10">
        <v>82.5</v>
      </c>
      <c r="Q39" s="10">
        <v>81.1</v>
      </c>
      <c r="R39" s="10">
        <v>86.4</v>
      </c>
      <c r="S39" s="10">
        <v>73</v>
      </c>
      <c r="T39" s="10" t="s">
        <v>557</v>
      </c>
      <c r="U39" s="10" t="s">
        <v>1360</v>
      </c>
      <c r="V39" s="10">
        <v>88</v>
      </c>
      <c r="W39" s="10">
        <v>84.6</v>
      </c>
      <c r="X39" s="10">
        <v>82.4</v>
      </c>
      <c r="Y39" s="10">
        <v>84.6</v>
      </c>
      <c r="Z39" s="15" t="s">
        <v>557</v>
      </c>
      <c r="AA39" s="15">
        <v>92.8</v>
      </c>
      <c r="AB39" s="10">
        <v>93.3</v>
      </c>
      <c r="AC39" s="10" t="s">
        <v>557</v>
      </c>
      <c r="AD39" s="10">
        <v>71.9</v>
      </c>
      <c r="AE39" s="10"/>
      <c r="AF39" s="15">
        <v>88</v>
      </c>
      <c r="AG39" s="94">
        <v>95</v>
      </c>
      <c r="AH39" s="37"/>
      <c r="AI39" s="39"/>
    </row>
    <row r="40" spans="2:33" ht="12.75" customHeight="1">
      <c r="B40" s="11">
        <v>8</v>
      </c>
      <c r="C40" s="12" t="s">
        <v>41</v>
      </c>
      <c r="D40" s="12" t="s">
        <v>515</v>
      </c>
      <c r="E40" s="14">
        <v>1132</v>
      </c>
      <c r="F40" s="14"/>
      <c r="G40" s="64">
        <v>1309.4</v>
      </c>
      <c r="H40" s="64">
        <v>81.8375</v>
      </c>
      <c r="I40" s="64">
        <v>84.08</v>
      </c>
      <c r="J40" s="14"/>
      <c r="K40" s="15">
        <v>87.2</v>
      </c>
      <c r="L40" s="15">
        <v>75.7</v>
      </c>
      <c r="M40" s="74">
        <v>81.8</v>
      </c>
      <c r="N40" s="74">
        <v>81.8</v>
      </c>
      <c r="O40" s="15" t="s">
        <v>630</v>
      </c>
      <c r="P40" s="15">
        <v>81.4</v>
      </c>
      <c r="Q40" s="15" t="s">
        <v>1361</v>
      </c>
      <c r="R40" s="15">
        <v>77</v>
      </c>
      <c r="S40" s="15" t="s">
        <v>1298</v>
      </c>
      <c r="T40" s="15" t="s">
        <v>1299</v>
      </c>
      <c r="U40" s="15" t="s">
        <v>1002</v>
      </c>
      <c r="V40" s="15">
        <v>84.3</v>
      </c>
      <c r="W40" s="15">
        <v>78.2</v>
      </c>
      <c r="X40" s="15">
        <v>80</v>
      </c>
      <c r="Y40" s="15" t="s">
        <v>743</v>
      </c>
      <c r="Z40" s="15">
        <v>78.8</v>
      </c>
      <c r="AA40" s="15">
        <v>92</v>
      </c>
      <c r="AB40" s="15">
        <v>74.1</v>
      </c>
      <c r="AC40" s="15">
        <v>78.6</v>
      </c>
      <c r="AD40" s="15">
        <v>81.4</v>
      </c>
      <c r="AE40" s="15">
        <v>77.8</v>
      </c>
      <c r="AF40" s="15" t="s">
        <v>1362</v>
      </c>
      <c r="AG40" s="95">
        <v>99.3</v>
      </c>
    </row>
    <row r="41" spans="2:35" ht="13.5">
      <c r="B41" s="11">
        <v>9</v>
      </c>
      <c r="C41" s="12" t="s">
        <v>1353</v>
      </c>
      <c r="D41" s="12" t="s">
        <v>510</v>
      </c>
      <c r="E41" s="14">
        <v>2733</v>
      </c>
      <c r="F41" s="14"/>
      <c r="G41" s="64">
        <v>1270.6</v>
      </c>
      <c r="H41" s="64">
        <v>79.4125</v>
      </c>
      <c r="I41" s="64">
        <v>83.58</v>
      </c>
      <c r="J41" s="14"/>
      <c r="K41" s="74">
        <v>79.4</v>
      </c>
      <c r="L41" s="74">
        <v>79.4</v>
      </c>
      <c r="M41" s="15"/>
      <c r="N41" s="15"/>
      <c r="O41" s="15" t="s">
        <v>557</v>
      </c>
      <c r="P41" s="15">
        <v>73.2</v>
      </c>
      <c r="Q41" s="15" t="s">
        <v>698</v>
      </c>
      <c r="R41" s="15">
        <v>66.9</v>
      </c>
      <c r="S41" s="15" t="s">
        <v>557</v>
      </c>
      <c r="T41" s="15">
        <v>73.9</v>
      </c>
      <c r="U41" s="15">
        <v>68.2</v>
      </c>
      <c r="V41" s="15">
        <v>67.7</v>
      </c>
      <c r="W41" s="15" t="s">
        <v>557</v>
      </c>
      <c r="X41" s="15">
        <v>81.1</v>
      </c>
      <c r="Y41" s="15">
        <v>75.3</v>
      </c>
      <c r="Z41" s="15" t="s">
        <v>557</v>
      </c>
      <c r="AA41" s="15">
        <v>91.2</v>
      </c>
      <c r="AB41" s="15">
        <v>82.9</v>
      </c>
      <c r="AC41" s="15">
        <v>97.3</v>
      </c>
      <c r="AD41" s="15">
        <v>74.6</v>
      </c>
      <c r="AE41" s="15">
        <v>89.5</v>
      </c>
      <c r="AF41" s="15">
        <v>74.4</v>
      </c>
      <c r="AG41" s="95">
        <v>95.6</v>
      </c>
      <c r="AH41" s="37"/>
      <c r="AI41" s="39"/>
    </row>
    <row r="42" spans="2:35" ht="12.75" customHeight="1">
      <c r="B42" s="7">
        <v>10</v>
      </c>
      <c r="C42" s="8" t="s">
        <v>48</v>
      </c>
      <c r="D42" s="8" t="s">
        <v>511</v>
      </c>
      <c r="E42" s="9">
        <v>2668</v>
      </c>
      <c r="F42" s="9"/>
      <c r="G42" s="64">
        <v>1266.1</v>
      </c>
      <c r="H42" s="64">
        <v>79.13125</v>
      </c>
      <c r="I42" s="64">
        <v>84.78</v>
      </c>
      <c r="J42" s="9"/>
      <c r="K42" s="10">
        <v>85.1</v>
      </c>
      <c r="L42" s="10">
        <v>84.3</v>
      </c>
      <c r="M42" s="10"/>
      <c r="N42" s="10"/>
      <c r="O42" s="10">
        <v>68.9</v>
      </c>
      <c r="P42" s="10">
        <v>66.4</v>
      </c>
      <c r="Q42" s="10">
        <v>67.7</v>
      </c>
      <c r="R42" s="10">
        <v>81.9</v>
      </c>
      <c r="S42" s="10">
        <v>73.8</v>
      </c>
      <c r="T42" s="10" t="s">
        <v>1082</v>
      </c>
      <c r="U42" s="10"/>
      <c r="V42" s="10"/>
      <c r="W42" s="10"/>
      <c r="X42" s="10"/>
      <c r="Y42" s="10">
        <v>76.2</v>
      </c>
      <c r="Z42" s="10">
        <v>68.2</v>
      </c>
      <c r="AA42" s="10">
        <v>73.3</v>
      </c>
      <c r="AB42" s="10">
        <v>89.5</v>
      </c>
      <c r="AC42" s="10">
        <v>90.4</v>
      </c>
      <c r="AD42" s="10">
        <v>82</v>
      </c>
      <c r="AE42" s="10">
        <v>78.5</v>
      </c>
      <c r="AF42" s="10">
        <v>75.3</v>
      </c>
      <c r="AG42" s="94">
        <v>104.6</v>
      </c>
      <c r="AI42" s="35"/>
    </row>
    <row r="43" spans="2:34" ht="12.75" customHeight="1">
      <c r="B43" s="11">
        <v>11</v>
      </c>
      <c r="C43" s="12" t="s">
        <v>40</v>
      </c>
      <c r="D43" s="12" t="s">
        <v>511</v>
      </c>
      <c r="E43" s="14">
        <v>2128</v>
      </c>
      <c r="F43" s="14"/>
      <c r="G43" s="64">
        <v>1260.9</v>
      </c>
      <c r="H43" s="64">
        <v>78.80625</v>
      </c>
      <c r="I43" s="64">
        <v>81.8</v>
      </c>
      <c r="J43" s="14"/>
      <c r="K43" s="15">
        <v>88.2</v>
      </c>
      <c r="L43" s="15" t="s">
        <v>675</v>
      </c>
      <c r="M43" s="15">
        <v>92.8</v>
      </c>
      <c r="N43" s="15">
        <v>78.1</v>
      </c>
      <c r="O43" s="15">
        <v>69.3</v>
      </c>
      <c r="P43" s="15">
        <v>77.9</v>
      </c>
      <c r="Q43" s="15" t="s">
        <v>1363</v>
      </c>
      <c r="R43" s="15">
        <v>74.2</v>
      </c>
      <c r="S43" s="15">
        <v>68.7</v>
      </c>
      <c r="T43" s="15">
        <v>73.8</v>
      </c>
      <c r="U43" s="15">
        <v>80</v>
      </c>
      <c r="V43" s="15">
        <v>76.1</v>
      </c>
      <c r="W43" s="15">
        <v>79</v>
      </c>
      <c r="X43" s="15">
        <v>80.6</v>
      </c>
      <c r="Y43" s="15"/>
      <c r="Z43" s="15"/>
      <c r="AA43" s="15">
        <v>82.9</v>
      </c>
      <c r="AB43" s="15">
        <v>78</v>
      </c>
      <c r="AC43" s="15">
        <v>87.3</v>
      </c>
      <c r="AD43" s="15">
        <v>74</v>
      </c>
      <c r="AE43" s="15"/>
      <c r="AF43" s="15"/>
      <c r="AG43" s="95"/>
      <c r="AH43" s="37"/>
    </row>
    <row r="44" spans="2:35" ht="12.75" customHeight="1">
      <c r="B44" s="11">
        <v>12</v>
      </c>
      <c r="C44" s="12" t="s">
        <v>39</v>
      </c>
      <c r="D44" s="12" t="s">
        <v>510</v>
      </c>
      <c r="E44" s="14">
        <v>3113</v>
      </c>
      <c r="F44" s="14"/>
      <c r="G44" s="64">
        <v>1238</v>
      </c>
      <c r="H44" s="64">
        <v>88.42857142857143</v>
      </c>
      <c r="I44" s="64">
        <v>79.38</v>
      </c>
      <c r="J44" s="14"/>
      <c r="K44" s="74">
        <v>77.4</v>
      </c>
      <c r="L44" s="74">
        <v>77.4</v>
      </c>
      <c r="M44" s="15">
        <v>87.4</v>
      </c>
      <c r="N44" s="15">
        <v>80.2</v>
      </c>
      <c r="O44" s="15" t="s">
        <v>1368</v>
      </c>
      <c r="P44" s="15">
        <v>75.4</v>
      </c>
      <c r="Q44" s="15" t="s">
        <v>1364</v>
      </c>
      <c r="R44" s="15">
        <v>81.4</v>
      </c>
      <c r="S44" s="15" t="s">
        <v>1367</v>
      </c>
      <c r="T44" s="15">
        <v>78.5</v>
      </c>
      <c r="U44" s="15" t="s">
        <v>1366</v>
      </c>
      <c r="V44" s="15">
        <v>79.5</v>
      </c>
      <c r="W44" s="15">
        <v>71.8</v>
      </c>
      <c r="X44" s="15">
        <v>76.8</v>
      </c>
      <c r="Y44" s="15" t="s">
        <v>1365</v>
      </c>
      <c r="Z44" s="15" t="s">
        <v>738</v>
      </c>
      <c r="AA44" s="15">
        <v>70.6</v>
      </c>
      <c r="AB44" s="15">
        <v>74.9</v>
      </c>
      <c r="AC44" s="15">
        <v>83.5</v>
      </c>
      <c r="AD44" s="15">
        <v>74.6</v>
      </c>
      <c r="AE44" s="15">
        <v>72.4</v>
      </c>
      <c r="AF44" s="15" t="s">
        <v>676</v>
      </c>
      <c r="AG44" s="95">
        <v>76.2</v>
      </c>
      <c r="AH44" s="37"/>
      <c r="AI44" s="35"/>
    </row>
    <row r="45" spans="2:33" ht="12.75" customHeight="1">
      <c r="B45" s="11">
        <v>13</v>
      </c>
      <c r="C45" s="12" t="s">
        <v>1349</v>
      </c>
      <c r="D45" s="12" t="s">
        <v>514</v>
      </c>
      <c r="E45" s="14">
        <v>1811</v>
      </c>
      <c r="F45" s="14"/>
      <c r="G45" s="64">
        <v>1193.8</v>
      </c>
      <c r="H45" s="64">
        <v>74.6125</v>
      </c>
      <c r="I45" s="64">
        <v>77.61</v>
      </c>
      <c r="J45" s="14"/>
      <c r="K45" s="15"/>
      <c r="L45" s="15"/>
      <c r="M45" s="15">
        <v>90.7</v>
      </c>
      <c r="N45" s="15">
        <v>73.4</v>
      </c>
      <c r="O45" s="15" t="s">
        <v>572</v>
      </c>
      <c r="P45" s="15">
        <v>69.9</v>
      </c>
      <c r="Q45" s="15">
        <v>76</v>
      </c>
      <c r="R45" s="15"/>
      <c r="S45" s="15">
        <v>63.6</v>
      </c>
      <c r="T45" s="15" t="s">
        <v>1126</v>
      </c>
      <c r="U45" s="15"/>
      <c r="V45" s="15" t="s">
        <v>557</v>
      </c>
      <c r="W45" s="15">
        <v>66.5</v>
      </c>
      <c r="X45" s="15">
        <v>77.8</v>
      </c>
      <c r="Y45" s="15">
        <v>78.3</v>
      </c>
      <c r="Z45" s="15">
        <v>70.8</v>
      </c>
      <c r="AA45" s="74">
        <v>74.6</v>
      </c>
      <c r="AB45" s="74">
        <v>74.6</v>
      </c>
      <c r="AC45" s="15">
        <v>74.8</v>
      </c>
      <c r="AD45" s="15">
        <v>68.5</v>
      </c>
      <c r="AE45" s="15">
        <v>73.3</v>
      </c>
      <c r="AF45" s="15">
        <v>83.5</v>
      </c>
      <c r="AG45" s="95">
        <v>77.5</v>
      </c>
    </row>
    <row r="46" spans="2:33" ht="12.75" customHeight="1">
      <c r="B46" s="11">
        <v>14</v>
      </c>
      <c r="C46" s="12" t="s">
        <v>43</v>
      </c>
      <c r="D46" s="12" t="s">
        <v>520</v>
      </c>
      <c r="E46" s="14">
        <v>2967</v>
      </c>
      <c r="F46" s="14"/>
      <c r="G46" s="64">
        <v>1174.1</v>
      </c>
      <c r="H46" s="64">
        <v>73.38125</v>
      </c>
      <c r="I46" s="64">
        <v>79.07</v>
      </c>
      <c r="J46" s="14"/>
      <c r="K46" s="15">
        <v>77.2</v>
      </c>
      <c r="L46" s="15">
        <v>59.4</v>
      </c>
      <c r="M46" s="15">
        <v>74.7</v>
      </c>
      <c r="N46" s="15">
        <v>73.2</v>
      </c>
      <c r="O46" s="15"/>
      <c r="P46" s="15"/>
      <c r="Q46" s="15">
        <v>66.5</v>
      </c>
      <c r="R46" s="15">
        <v>65.4</v>
      </c>
      <c r="S46" s="15">
        <v>77</v>
      </c>
      <c r="T46" s="15" t="s">
        <v>557</v>
      </c>
      <c r="U46" s="15" t="s">
        <v>1359</v>
      </c>
      <c r="V46" s="15">
        <v>66.8</v>
      </c>
      <c r="W46" s="15">
        <v>68.1</v>
      </c>
      <c r="X46" s="15">
        <v>57.2</v>
      </c>
      <c r="Y46" s="15" t="s">
        <v>1358</v>
      </c>
      <c r="Z46" s="15">
        <v>70.9</v>
      </c>
      <c r="AA46" s="15">
        <v>69.1</v>
      </c>
      <c r="AB46" s="15">
        <v>83.1</v>
      </c>
      <c r="AC46" s="15">
        <v>91.3</v>
      </c>
      <c r="AD46" s="15" t="s">
        <v>557</v>
      </c>
      <c r="AE46" s="15" t="s">
        <v>557</v>
      </c>
      <c r="AF46" s="15">
        <v>79.1</v>
      </c>
      <c r="AG46" s="95">
        <v>95.1</v>
      </c>
    </row>
    <row r="47" spans="2:33" ht="12.75" customHeight="1">
      <c r="B47" s="11">
        <v>15</v>
      </c>
      <c r="C47" s="12" t="s">
        <v>1352</v>
      </c>
      <c r="D47" s="12" t="s">
        <v>522</v>
      </c>
      <c r="E47" s="14">
        <v>1676</v>
      </c>
      <c r="F47" s="14"/>
      <c r="G47" s="64">
        <v>1169.7</v>
      </c>
      <c r="H47" s="64">
        <v>73.10625</v>
      </c>
      <c r="I47" s="64">
        <v>79.38</v>
      </c>
      <c r="J47" s="14"/>
      <c r="K47" s="15">
        <v>85.5</v>
      </c>
      <c r="L47" s="15">
        <v>70.8</v>
      </c>
      <c r="M47" s="15">
        <v>73.9</v>
      </c>
      <c r="N47" s="15">
        <v>84.8</v>
      </c>
      <c r="O47" s="15">
        <v>79.8</v>
      </c>
      <c r="P47" s="15">
        <v>88.6</v>
      </c>
      <c r="Q47" s="15">
        <v>65.2</v>
      </c>
      <c r="R47" s="15">
        <v>82.5</v>
      </c>
      <c r="S47" s="15"/>
      <c r="T47" s="15"/>
      <c r="U47" s="15">
        <v>60.8</v>
      </c>
      <c r="V47" s="15" t="s">
        <v>557</v>
      </c>
      <c r="W47" s="15">
        <v>67.5</v>
      </c>
      <c r="X47" s="15">
        <v>57.9</v>
      </c>
      <c r="Y47" s="15">
        <v>71.6</v>
      </c>
      <c r="Z47" s="15">
        <v>64.9</v>
      </c>
      <c r="AA47" s="15">
        <v>82.7</v>
      </c>
      <c r="AB47" s="15">
        <v>73.6</v>
      </c>
      <c r="AC47" s="15">
        <v>59.6</v>
      </c>
      <c r="AD47" s="15" t="s">
        <v>557</v>
      </c>
      <c r="AE47" s="15"/>
      <c r="AF47" s="15"/>
      <c r="AG47" s="95"/>
    </row>
    <row r="48" spans="2:33" ht="12.75" customHeight="1">
      <c r="B48" s="11">
        <v>16</v>
      </c>
      <c r="C48" s="12" t="s">
        <v>1354</v>
      </c>
      <c r="D48" s="12" t="s">
        <v>510</v>
      </c>
      <c r="E48" s="14">
        <v>2588</v>
      </c>
      <c r="F48" s="14"/>
      <c r="G48" s="64">
        <v>1078.2</v>
      </c>
      <c r="H48" s="64">
        <v>67.3875</v>
      </c>
      <c r="I48" s="64">
        <v>71.34</v>
      </c>
      <c r="J48" s="14"/>
      <c r="K48" s="74">
        <v>67.4</v>
      </c>
      <c r="L48" s="74">
        <v>67.4</v>
      </c>
      <c r="M48" s="15">
        <v>78.7</v>
      </c>
      <c r="N48" s="15">
        <v>56.6</v>
      </c>
      <c r="O48" s="15"/>
      <c r="P48" s="15"/>
      <c r="Q48" s="15">
        <v>57.3</v>
      </c>
      <c r="R48" s="15">
        <v>64.4</v>
      </c>
      <c r="S48" s="15"/>
      <c r="T48" s="15"/>
      <c r="U48" s="15">
        <v>56.8</v>
      </c>
      <c r="V48" s="15">
        <v>69.3</v>
      </c>
      <c r="W48" s="15">
        <v>59.3</v>
      </c>
      <c r="X48" s="15">
        <v>78.1</v>
      </c>
      <c r="Y48" s="15">
        <v>64.6</v>
      </c>
      <c r="Z48" s="15">
        <v>66.2</v>
      </c>
      <c r="AA48" s="15">
        <v>69.9</v>
      </c>
      <c r="AB48" s="15">
        <v>70.6</v>
      </c>
      <c r="AC48" s="15">
        <v>76.6</v>
      </c>
      <c r="AD48" s="15">
        <v>75</v>
      </c>
      <c r="AE48" s="15"/>
      <c r="AF48" s="15"/>
      <c r="AG48" s="95"/>
    </row>
    <row r="49" spans="2:33" ht="12.75" customHeight="1">
      <c r="B49" s="11">
        <v>17</v>
      </c>
      <c r="C49" s="12" t="s">
        <v>44</v>
      </c>
      <c r="D49" s="12" t="s">
        <v>511</v>
      </c>
      <c r="E49" s="14">
        <v>2558</v>
      </c>
      <c r="F49" s="14"/>
      <c r="G49" s="64">
        <v>1031.5</v>
      </c>
      <c r="H49" s="64">
        <v>64.46875</v>
      </c>
      <c r="I49" s="64">
        <v>68.73</v>
      </c>
      <c r="J49" s="14"/>
      <c r="K49" s="15">
        <v>76.2</v>
      </c>
      <c r="L49" s="15" t="s">
        <v>557</v>
      </c>
      <c r="M49" s="15">
        <v>75</v>
      </c>
      <c r="N49" s="15">
        <v>59.7</v>
      </c>
      <c r="O49" s="15"/>
      <c r="P49" s="15"/>
      <c r="Q49" s="15">
        <v>56.2</v>
      </c>
      <c r="R49" s="15">
        <v>65.9</v>
      </c>
      <c r="S49" s="15" t="s">
        <v>723</v>
      </c>
      <c r="T49" s="15">
        <v>58.2</v>
      </c>
      <c r="U49" s="15">
        <v>64</v>
      </c>
      <c r="V49" s="15">
        <v>70.3</v>
      </c>
      <c r="W49" s="15" t="s">
        <v>557</v>
      </c>
      <c r="X49" s="15">
        <v>58.7</v>
      </c>
      <c r="Y49" s="15">
        <v>62.2</v>
      </c>
      <c r="Z49" s="15">
        <v>62</v>
      </c>
      <c r="AA49" s="15">
        <v>73.4</v>
      </c>
      <c r="AB49" s="15">
        <v>55</v>
      </c>
      <c r="AC49" s="15">
        <v>75.4</v>
      </c>
      <c r="AD49" s="15">
        <v>62.9</v>
      </c>
      <c r="AE49" s="15" t="s">
        <v>557</v>
      </c>
      <c r="AF49" s="15">
        <v>56.4</v>
      </c>
      <c r="AG49" s="95" t="s">
        <v>695</v>
      </c>
    </row>
    <row r="50" spans="2:33" ht="12.75" customHeight="1">
      <c r="B50" s="11">
        <v>18</v>
      </c>
      <c r="C50" s="12" t="s">
        <v>1350</v>
      </c>
      <c r="D50" s="12" t="s">
        <v>517</v>
      </c>
      <c r="E50" s="14">
        <v>1721</v>
      </c>
      <c r="F50" s="14"/>
      <c r="G50" s="64">
        <v>1028.6</v>
      </c>
      <c r="H50" s="64">
        <v>68.57333333333332</v>
      </c>
      <c r="I50" s="64">
        <v>75.6</v>
      </c>
      <c r="J50" s="14"/>
      <c r="K50" s="15">
        <v>74.1</v>
      </c>
      <c r="L50" s="15">
        <v>63</v>
      </c>
      <c r="M50" s="15">
        <v>80.4</v>
      </c>
      <c r="N50" s="15">
        <v>72.5</v>
      </c>
      <c r="O50" s="15">
        <v>62.4</v>
      </c>
      <c r="P50" s="15">
        <v>77.9</v>
      </c>
      <c r="Q50" s="15"/>
      <c r="R50" s="15">
        <v>77.6</v>
      </c>
      <c r="S50" s="15"/>
      <c r="T50" s="15"/>
      <c r="U50" s="15"/>
      <c r="V50" s="15"/>
      <c r="W50" s="15"/>
      <c r="X50" s="15"/>
      <c r="Y50" s="74">
        <v>68.6</v>
      </c>
      <c r="Z50" s="74">
        <v>68.6</v>
      </c>
      <c r="AA50" s="15">
        <v>69.5</v>
      </c>
      <c r="AB50" s="15">
        <v>80.6</v>
      </c>
      <c r="AC50" s="15">
        <v>66.3</v>
      </c>
      <c r="AD50" s="15"/>
      <c r="AE50" s="15">
        <v>10</v>
      </c>
      <c r="AF50" s="15">
        <v>73.6</v>
      </c>
      <c r="AG50" s="95">
        <v>83.5</v>
      </c>
    </row>
    <row r="51" spans="2:33" ht="12.75" customHeight="1">
      <c r="B51" s="11">
        <v>19</v>
      </c>
      <c r="C51" s="12" t="s">
        <v>1351</v>
      </c>
      <c r="D51" s="12" t="s">
        <v>514</v>
      </c>
      <c r="E51" s="14">
        <v>1810</v>
      </c>
      <c r="F51" s="14"/>
      <c r="G51" s="64">
        <v>1001.7</v>
      </c>
      <c r="H51" s="64">
        <v>62.60625</v>
      </c>
      <c r="I51" s="64">
        <v>66.07</v>
      </c>
      <c r="J51" s="14"/>
      <c r="K51" s="15"/>
      <c r="L51" s="15"/>
      <c r="M51" s="15">
        <v>75.8</v>
      </c>
      <c r="N51" s="15">
        <v>60.7</v>
      </c>
      <c r="O51" s="15">
        <v>56</v>
      </c>
      <c r="P51" s="15">
        <v>54.5</v>
      </c>
      <c r="Q51" s="15" t="s">
        <v>1357</v>
      </c>
      <c r="R51" s="15">
        <v>67.2</v>
      </c>
      <c r="S51" s="15">
        <v>67.6</v>
      </c>
      <c r="T51" s="15">
        <v>55</v>
      </c>
      <c r="U51" s="15">
        <v>55.9</v>
      </c>
      <c r="V51" s="15">
        <v>62.1</v>
      </c>
      <c r="W51" s="15">
        <v>63.9</v>
      </c>
      <c r="X51" s="15" t="s">
        <v>557</v>
      </c>
      <c r="Y51" s="15">
        <v>71.9</v>
      </c>
      <c r="Z51" s="15">
        <v>54.2</v>
      </c>
      <c r="AA51" s="74">
        <v>62.6</v>
      </c>
      <c r="AB51" s="74">
        <v>62.6</v>
      </c>
      <c r="AC51" s="15">
        <v>79.6</v>
      </c>
      <c r="AD51" s="15">
        <v>52.1</v>
      </c>
      <c r="AE51" s="15"/>
      <c r="AF51" s="15"/>
      <c r="AG51" s="95"/>
    </row>
    <row r="52" spans="2:33" ht="12.75" customHeight="1">
      <c r="B52" s="11">
        <v>20</v>
      </c>
      <c r="C52" s="12" t="s">
        <v>1347</v>
      </c>
      <c r="D52" s="12" t="s">
        <v>531</v>
      </c>
      <c r="E52" s="14">
        <v>2060</v>
      </c>
      <c r="F52" s="14"/>
      <c r="G52" s="64">
        <v>867.8</v>
      </c>
      <c r="H52" s="64">
        <v>86.78</v>
      </c>
      <c r="I52" s="64">
        <v>95.3111111111111</v>
      </c>
      <c r="J52" s="14"/>
      <c r="K52" s="15"/>
      <c r="L52" s="15"/>
      <c r="M52" s="15"/>
      <c r="N52" s="15"/>
      <c r="O52" s="15"/>
      <c r="P52" s="15"/>
      <c r="Q52" s="15">
        <v>81.4</v>
      </c>
      <c r="R52" s="15">
        <v>93.7</v>
      </c>
      <c r="S52" s="15"/>
      <c r="T52" s="15"/>
      <c r="U52" s="15"/>
      <c r="V52" s="15"/>
      <c r="W52" s="15"/>
      <c r="X52" s="15"/>
      <c r="Y52" s="15">
        <v>10</v>
      </c>
      <c r="Z52" s="15">
        <v>84</v>
      </c>
      <c r="AA52" s="15">
        <v>96.9</v>
      </c>
      <c r="AB52" s="15">
        <v>100</v>
      </c>
      <c r="AC52" s="15"/>
      <c r="AD52" s="15">
        <v>94.6</v>
      </c>
      <c r="AE52" s="15">
        <v>96.4</v>
      </c>
      <c r="AF52" s="15">
        <v>100</v>
      </c>
      <c r="AG52" s="95">
        <v>110.8</v>
      </c>
    </row>
    <row r="53" spans="2:33" ht="12.75" customHeight="1">
      <c r="B53" s="11">
        <v>21</v>
      </c>
      <c r="C53" s="12" t="s">
        <v>45</v>
      </c>
      <c r="D53" s="12" t="s">
        <v>521</v>
      </c>
      <c r="E53" s="14">
        <v>1345</v>
      </c>
      <c r="F53" s="14"/>
      <c r="G53" s="64">
        <v>849.6</v>
      </c>
      <c r="H53" s="64">
        <v>65.35384615384615</v>
      </c>
      <c r="I53" s="64">
        <v>68.12</v>
      </c>
      <c r="J53" s="14"/>
      <c r="K53" s="15">
        <v>65.2</v>
      </c>
      <c r="L53" s="15">
        <v>60</v>
      </c>
      <c r="M53" s="15">
        <v>78.9</v>
      </c>
      <c r="N53" s="15">
        <v>65.3</v>
      </c>
      <c r="O53" s="15"/>
      <c r="P53" s="15"/>
      <c r="Q53" s="15">
        <v>58.2</v>
      </c>
      <c r="R53" s="15">
        <v>68.5</v>
      </c>
      <c r="S53" s="15">
        <v>50.2</v>
      </c>
      <c r="T53" s="15">
        <v>61.2</v>
      </c>
      <c r="U53" s="15">
        <v>70.2</v>
      </c>
      <c r="V53" s="15">
        <v>66.9</v>
      </c>
      <c r="W53" s="15"/>
      <c r="X53" s="15">
        <v>63.7</v>
      </c>
      <c r="Y53" s="15"/>
      <c r="Z53" s="15"/>
      <c r="AA53" s="15">
        <v>68.3</v>
      </c>
      <c r="AB53" s="15">
        <v>73</v>
      </c>
      <c r="AC53" s="15"/>
      <c r="AD53" s="15"/>
      <c r="AE53" s="15"/>
      <c r="AF53" s="15"/>
      <c r="AG53" s="95"/>
    </row>
    <row r="54" spans="2:33" ht="12.75" customHeight="1">
      <c r="B54" s="11">
        <v>22</v>
      </c>
      <c r="C54" s="12" t="s">
        <v>50</v>
      </c>
      <c r="D54" s="12" t="s">
        <v>531</v>
      </c>
      <c r="E54" s="14">
        <v>2296</v>
      </c>
      <c r="F54" s="14"/>
      <c r="G54" s="64">
        <v>825.5</v>
      </c>
      <c r="H54" s="64">
        <v>75.04545454545456</v>
      </c>
      <c r="I54" s="64">
        <v>76.62</v>
      </c>
      <c r="J54" s="14"/>
      <c r="K54" s="15">
        <v>82.4</v>
      </c>
      <c r="L54" s="15"/>
      <c r="M54" s="15">
        <v>82.1</v>
      </c>
      <c r="N54" s="15">
        <v>74.2</v>
      </c>
      <c r="O54" s="15">
        <v>59.3</v>
      </c>
      <c r="P54" s="15">
        <v>68</v>
      </c>
      <c r="Q54" s="15">
        <v>80.7</v>
      </c>
      <c r="R54" s="15">
        <v>77.4</v>
      </c>
      <c r="S54" s="15"/>
      <c r="T54" s="15"/>
      <c r="U54" s="15"/>
      <c r="V54" s="15"/>
      <c r="W54" s="15"/>
      <c r="X54" s="15"/>
      <c r="Y54" s="15"/>
      <c r="Z54" s="15"/>
      <c r="AA54" s="15">
        <v>74</v>
      </c>
      <c r="AB54" s="15">
        <v>78.2</v>
      </c>
      <c r="AC54" s="15">
        <v>83.2</v>
      </c>
      <c r="AD54" s="15">
        <v>66</v>
      </c>
      <c r="AE54" s="15"/>
      <c r="AF54" s="15"/>
      <c r="AG54" s="95"/>
    </row>
    <row r="55" spans="2:33" ht="12.75" customHeight="1">
      <c r="B55" s="11">
        <v>23</v>
      </c>
      <c r="C55" s="12" t="s">
        <v>46</v>
      </c>
      <c r="D55" s="12" t="s">
        <v>510</v>
      </c>
      <c r="E55" s="14">
        <v>1872</v>
      </c>
      <c r="F55" s="14"/>
      <c r="G55" s="64">
        <v>806.2</v>
      </c>
      <c r="H55" s="64">
        <v>67.18333333333334</v>
      </c>
      <c r="I55" s="64">
        <v>68.59</v>
      </c>
      <c r="J55" s="14"/>
      <c r="K55" s="15"/>
      <c r="L55" s="15"/>
      <c r="M55" s="15"/>
      <c r="N55" s="15"/>
      <c r="O55" s="15"/>
      <c r="P55" s="15"/>
      <c r="Q55" s="15">
        <v>67.9</v>
      </c>
      <c r="R55" s="15">
        <v>68.1</v>
      </c>
      <c r="S55" s="15">
        <v>60.6</v>
      </c>
      <c r="T55" s="15">
        <v>64.6</v>
      </c>
      <c r="U55" s="15">
        <v>66.1</v>
      </c>
      <c r="V55" s="15">
        <v>73.2</v>
      </c>
      <c r="W55" s="15">
        <v>70.9</v>
      </c>
      <c r="X55" s="15">
        <v>71.6</v>
      </c>
      <c r="Y55" s="15">
        <v>69.6</v>
      </c>
      <c r="Z55" s="15">
        <v>60.7</v>
      </c>
      <c r="AA55" s="15">
        <v>73.3</v>
      </c>
      <c r="AB55" s="15">
        <v>59.6</v>
      </c>
      <c r="AC55" s="15"/>
      <c r="AD55" s="15"/>
      <c r="AE55" s="15"/>
      <c r="AF55" s="15"/>
      <c r="AG55" s="95"/>
    </row>
    <row r="56" spans="2:33" ht="12.75" customHeight="1">
      <c r="B56" s="11">
        <v>24</v>
      </c>
      <c r="C56" s="12" t="s">
        <v>47</v>
      </c>
      <c r="D56" s="12" t="s">
        <v>514</v>
      </c>
      <c r="E56" s="14">
        <v>4095</v>
      </c>
      <c r="F56" s="14"/>
      <c r="G56" s="64">
        <v>778.9</v>
      </c>
      <c r="H56" s="64">
        <v>97.3625</v>
      </c>
      <c r="I56" s="64">
        <v>97.3625</v>
      </c>
      <c r="J56" s="14"/>
      <c r="K56" s="15"/>
      <c r="L56" s="15"/>
      <c r="M56" s="15"/>
      <c r="N56" s="15"/>
      <c r="O56" s="15"/>
      <c r="P56" s="15"/>
      <c r="Q56" s="15"/>
      <c r="R56" s="15"/>
      <c r="S56" s="15">
        <v>100</v>
      </c>
      <c r="T56" s="15">
        <v>95.9</v>
      </c>
      <c r="U56" s="15">
        <v>100</v>
      </c>
      <c r="V56" s="15">
        <v>100</v>
      </c>
      <c r="W56" s="15">
        <v>100</v>
      </c>
      <c r="X56" s="15">
        <v>93.5</v>
      </c>
      <c r="Y56" s="15">
        <v>89.5</v>
      </c>
      <c r="Z56" s="15">
        <v>100</v>
      </c>
      <c r="AA56" s="15"/>
      <c r="AB56" s="15"/>
      <c r="AC56" s="15"/>
      <c r="AD56" s="15"/>
      <c r="AE56" s="15"/>
      <c r="AF56" s="15"/>
      <c r="AG56" s="95"/>
    </row>
    <row r="57" spans="2:33" ht="12.75" customHeight="1">
      <c r="B57" s="11">
        <v>25</v>
      </c>
      <c r="C57" s="12" t="s">
        <v>49</v>
      </c>
      <c r="D57" s="12" t="s">
        <v>510</v>
      </c>
      <c r="E57" s="14">
        <v>2728</v>
      </c>
      <c r="F57" s="14"/>
      <c r="G57" s="64">
        <v>750.8</v>
      </c>
      <c r="H57" s="64">
        <v>83.42222222222223</v>
      </c>
      <c r="I57" s="64">
        <v>83.425</v>
      </c>
      <c r="J57" s="14"/>
      <c r="K57" s="15"/>
      <c r="L57" s="74">
        <v>83.4</v>
      </c>
      <c r="M57" s="15"/>
      <c r="N57" s="15"/>
      <c r="O57" s="15"/>
      <c r="P57" s="15"/>
      <c r="Q57" s="15"/>
      <c r="R57" s="15"/>
      <c r="S57" s="15"/>
      <c r="T57" s="15"/>
      <c r="U57" s="15">
        <v>74.6</v>
      </c>
      <c r="V57" s="15">
        <v>82</v>
      </c>
      <c r="W57" s="15">
        <v>82.1</v>
      </c>
      <c r="X57" s="15">
        <v>82.6</v>
      </c>
      <c r="Y57" s="15">
        <v>90.1</v>
      </c>
      <c r="Z57" s="15">
        <v>85</v>
      </c>
      <c r="AA57" s="15">
        <v>87</v>
      </c>
      <c r="AB57" s="15">
        <v>84</v>
      </c>
      <c r="AC57" s="15"/>
      <c r="AD57" s="15"/>
      <c r="AE57" s="15"/>
      <c r="AF57" s="15"/>
      <c r="AG57" s="95"/>
    </row>
    <row r="58" spans="2:33" ht="12.75" customHeight="1">
      <c r="B58" s="11">
        <v>26</v>
      </c>
      <c r="C58" s="12" t="s">
        <v>53</v>
      </c>
      <c r="D58" s="12" t="s">
        <v>520</v>
      </c>
      <c r="E58" s="14">
        <v>2562</v>
      </c>
      <c r="F58" s="14"/>
      <c r="G58" s="64">
        <v>663.2</v>
      </c>
      <c r="H58" s="64">
        <v>60.290909090909096</v>
      </c>
      <c r="I58" s="64">
        <v>65.32</v>
      </c>
      <c r="J58" s="14"/>
      <c r="K58" s="15">
        <v>64.1</v>
      </c>
      <c r="L58" s="15">
        <v>69.4</v>
      </c>
      <c r="M58" s="15">
        <v>79.7</v>
      </c>
      <c r="N58" s="15">
        <v>69.8</v>
      </c>
      <c r="O58" s="15"/>
      <c r="P58" s="15"/>
      <c r="Q58" s="15">
        <v>57.9</v>
      </c>
      <c r="R58" s="15">
        <v>65.9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>
        <v>72.2</v>
      </c>
      <c r="AD58" s="15">
        <v>10</v>
      </c>
      <c r="AE58" s="15">
        <v>65</v>
      </c>
      <c r="AF58" s="15">
        <v>54.1</v>
      </c>
      <c r="AG58" s="95">
        <v>55.1</v>
      </c>
    </row>
    <row r="59" spans="2:33" ht="12.75" customHeight="1">
      <c r="B59" s="11">
        <v>27</v>
      </c>
      <c r="C59" s="12" t="s">
        <v>56</v>
      </c>
      <c r="D59" s="12" t="s">
        <v>520</v>
      </c>
      <c r="E59" s="14">
        <v>2375</v>
      </c>
      <c r="F59" s="14"/>
      <c r="G59" s="64">
        <v>661.8</v>
      </c>
      <c r="H59" s="64">
        <v>73.53333333333333</v>
      </c>
      <c r="I59" s="64">
        <v>79.6</v>
      </c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36">
        <v>25</v>
      </c>
      <c r="V59" s="15"/>
      <c r="W59" s="15"/>
      <c r="X59" s="15">
        <v>41.8</v>
      </c>
      <c r="Y59" s="15"/>
      <c r="Z59" s="15"/>
      <c r="AA59" s="15">
        <v>72.4</v>
      </c>
      <c r="AB59" s="15">
        <v>81.9</v>
      </c>
      <c r="AC59" s="15">
        <v>72.4</v>
      </c>
      <c r="AD59" s="15">
        <v>80.7</v>
      </c>
      <c r="AE59" s="15">
        <v>90.1</v>
      </c>
      <c r="AF59" s="15">
        <v>92.4</v>
      </c>
      <c r="AG59" s="95">
        <v>105.1</v>
      </c>
    </row>
    <row r="60" spans="2:33" ht="12.75" customHeight="1">
      <c r="B60" s="11">
        <v>28</v>
      </c>
      <c r="C60" s="12" t="s">
        <v>51</v>
      </c>
      <c r="D60" s="12" t="s">
        <v>510</v>
      </c>
      <c r="E60" s="14">
        <v>2531</v>
      </c>
      <c r="F60" s="14"/>
      <c r="G60" s="64">
        <v>635.2</v>
      </c>
      <c r="H60" s="64">
        <v>79.4</v>
      </c>
      <c r="I60" s="64">
        <v>76.36666666666667</v>
      </c>
      <c r="J60" s="14"/>
      <c r="K60" s="74">
        <v>63.5</v>
      </c>
      <c r="L60" s="74">
        <v>63.5</v>
      </c>
      <c r="M60" s="15">
        <v>91.1</v>
      </c>
      <c r="N60" s="15">
        <v>88.6</v>
      </c>
      <c r="O60" s="15">
        <v>57.6</v>
      </c>
      <c r="P60" s="15">
        <v>69.4</v>
      </c>
      <c r="Q60" s="15">
        <v>68.9</v>
      </c>
      <c r="R60" s="15">
        <v>82.6</v>
      </c>
      <c r="S60" s="15"/>
      <c r="T60" s="15"/>
      <c r="U60" s="15"/>
      <c r="V60" s="15"/>
      <c r="W60" s="15"/>
      <c r="X60" s="15"/>
      <c r="Y60" s="15"/>
      <c r="Z60" s="15"/>
      <c r="AA60" s="36">
        <v>25</v>
      </c>
      <c r="AB60" s="36">
        <v>25</v>
      </c>
      <c r="AC60" s="15"/>
      <c r="AD60" s="15"/>
      <c r="AE60" s="15"/>
      <c r="AF60" s="15"/>
      <c r="AG60" s="95"/>
    </row>
    <row r="61" spans="2:33" ht="12.75" customHeight="1">
      <c r="B61" s="11">
        <v>29</v>
      </c>
      <c r="C61" s="12" t="s">
        <v>1346</v>
      </c>
      <c r="D61" s="12" t="s">
        <v>52</v>
      </c>
      <c r="E61" s="14">
        <v>3063</v>
      </c>
      <c r="F61" s="14"/>
      <c r="G61" s="64">
        <v>497.4</v>
      </c>
      <c r="H61" s="64">
        <v>62.175</v>
      </c>
      <c r="I61" s="64">
        <v>69.62857142857142</v>
      </c>
      <c r="J61" s="14"/>
      <c r="K61" s="15">
        <v>77.3</v>
      </c>
      <c r="L61" s="15">
        <v>61.5</v>
      </c>
      <c r="M61" s="15">
        <v>73.9</v>
      </c>
      <c r="N61" s="15">
        <v>65.4</v>
      </c>
      <c r="O61" s="15">
        <v>10</v>
      </c>
      <c r="P61" s="15">
        <v>74.9</v>
      </c>
      <c r="Q61" s="15">
        <v>57</v>
      </c>
      <c r="R61" s="15">
        <v>77.4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95"/>
    </row>
    <row r="62" spans="2:33" ht="12.75" customHeight="1">
      <c r="B62" s="151">
        <v>30</v>
      </c>
      <c r="C62" s="152" t="s">
        <v>54</v>
      </c>
      <c r="D62" s="152" t="s">
        <v>518</v>
      </c>
      <c r="E62" s="59">
        <v>1285</v>
      </c>
      <c r="F62" s="59"/>
      <c r="G62" s="153">
        <v>495.6</v>
      </c>
      <c r="H62" s="153">
        <v>49.56</v>
      </c>
      <c r="I62" s="153">
        <v>60.74</v>
      </c>
      <c r="J62" s="59"/>
      <c r="K62" s="154"/>
      <c r="L62" s="154"/>
      <c r="M62" s="154">
        <v>70.4</v>
      </c>
      <c r="N62" s="154">
        <v>56</v>
      </c>
      <c r="O62" s="154"/>
      <c r="P62" s="154"/>
      <c r="Q62" s="154"/>
      <c r="R62" s="154"/>
      <c r="S62" s="154"/>
      <c r="T62" s="154"/>
      <c r="U62" s="155">
        <v>52.3</v>
      </c>
      <c r="V62" s="155">
        <v>52.3</v>
      </c>
      <c r="W62" s="155">
        <v>52.3</v>
      </c>
      <c r="X62" s="155">
        <v>25</v>
      </c>
      <c r="Y62" s="154">
        <v>10</v>
      </c>
      <c r="Z62" s="154">
        <v>60.4</v>
      </c>
      <c r="AA62" s="154">
        <v>55.1</v>
      </c>
      <c r="AB62" s="154">
        <v>61.8</v>
      </c>
      <c r="AC62" s="154"/>
      <c r="AD62" s="154"/>
      <c r="AE62" s="154"/>
      <c r="AF62" s="154"/>
      <c r="AG62" s="156"/>
    </row>
    <row r="63" spans="2:33" ht="12.75" customHeight="1">
      <c r="B63" s="11">
        <v>31</v>
      </c>
      <c r="C63" s="12" t="s">
        <v>1348</v>
      </c>
      <c r="D63" s="12" t="s">
        <v>520</v>
      </c>
      <c r="E63" s="14">
        <v>3356</v>
      </c>
      <c r="F63" s="14"/>
      <c r="G63" s="64">
        <v>471</v>
      </c>
      <c r="H63" s="64">
        <v>78.5</v>
      </c>
      <c r="I63" s="64">
        <v>77.56</v>
      </c>
      <c r="J63" s="14"/>
      <c r="K63" s="15">
        <v>83.2</v>
      </c>
      <c r="L63" s="15">
        <v>74.3</v>
      </c>
      <c r="M63" s="15">
        <v>90.5</v>
      </c>
      <c r="N63" s="15">
        <v>81.4</v>
      </c>
      <c r="O63" s="15"/>
      <c r="P63" s="15"/>
      <c r="Q63" s="15">
        <v>64.1</v>
      </c>
      <c r="R63" s="15">
        <v>77.5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95"/>
    </row>
    <row r="64" spans="2:33" ht="12.75" customHeight="1">
      <c r="B64" s="11">
        <v>32</v>
      </c>
      <c r="C64" s="12" t="s">
        <v>55</v>
      </c>
      <c r="D64" s="12" t="s">
        <v>513</v>
      </c>
      <c r="E64" s="14">
        <v>1101</v>
      </c>
      <c r="F64" s="14"/>
      <c r="G64" s="64">
        <v>449.8</v>
      </c>
      <c r="H64" s="64">
        <v>44.98</v>
      </c>
      <c r="I64" s="64">
        <v>68.7</v>
      </c>
      <c r="J64" s="14"/>
      <c r="K64" s="15"/>
      <c r="L64" s="15"/>
      <c r="M64" s="15"/>
      <c r="N64" s="15"/>
      <c r="O64" s="15"/>
      <c r="P64" s="15"/>
      <c r="Q64" s="15"/>
      <c r="R64" s="15"/>
      <c r="S64" s="74">
        <v>45</v>
      </c>
      <c r="T64" s="74">
        <v>45</v>
      </c>
      <c r="U64" s="15"/>
      <c r="V64" s="15"/>
      <c r="W64" s="15"/>
      <c r="X64" s="15"/>
      <c r="Y64" s="15">
        <v>62.3</v>
      </c>
      <c r="Z64" s="15">
        <v>45</v>
      </c>
      <c r="AA64" s="36">
        <v>25</v>
      </c>
      <c r="AB64" s="36">
        <v>25</v>
      </c>
      <c r="AC64" s="15"/>
      <c r="AD64" s="36">
        <v>25</v>
      </c>
      <c r="AE64" s="15">
        <v>10</v>
      </c>
      <c r="AF64" s="15">
        <v>81.4</v>
      </c>
      <c r="AG64" s="95">
        <v>86.1</v>
      </c>
    </row>
    <row r="65" spans="2:33" ht="12.75" customHeight="1">
      <c r="B65" s="151">
        <v>33</v>
      </c>
      <c r="C65" s="152" t="s">
        <v>1415</v>
      </c>
      <c r="D65" s="152" t="s">
        <v>52</v>
      </c>
      <c r="E65" s="59">
        <v>3065</v>
      </c>
      <c r="F65" s="59"/>
      <c r="G65" s="153">
        <f>+S65+T65+U65+V65+W65+X65</f>
        <v>378.7</v>
      </c>
      <c r="H65" s="153">
        <f>+G65/6</f>
        <v>63.11666666666667</v>
      </c>
      <c r="I65" s="153">
        <f>+G65/6</f>
        <v>63.11666666666667</v>
      </c>
      <c r="J65" s="59"/>
      <c r="K65" s="154"/>
      <c r="L65" s="154"/>
      <c r="M65" s="154"/>
      <c r="N65" s="154"/>
      <c r="O65" s="154"/>
      <c r="P65" s="154"/>
      <c r="Q65" s="154"/>
      <c r="R65" s="154"/>
      <c r="S65" s="154">
        <v>51.6</v>
      </c>
      <c r="T65" s="154">
        <v>77.9</v>
      </c>
      <c r="U65" s="154">
        <v>52.1</v>
      </c>
      <c r="V65" s="154">
        <v>60.9</v>
      </c>
      <c r="W65" s="154">
        <v>66.5</v>
      </c>
      <c r="X65" s="154">
        <v>69.7</v>
      </c>
      <c r="Y65" s="154"/>
      <c r="Z65" s="154"/>
      <c r="AA65" s="154"/>
      <c r="AB65" s="154"/>
      <c r="AC65" s="154"/>
      <c r="AD65" s="154"/>
      <c r="AE65" s="154"/>
      <c r="AF65" s="154"/>
      <c r="AG65" s="156"/>
    </row>
    <row r="66" spans="2:33" ht="12.75" customHeight="1">
      <c r="B66" s="151">
        <v>34</v>
      </c>
      <c r="C66" s="152" t="s">
        <v>57</v>
      </c>
      <c r="D66" s="152" t="s">
        <v>515</v>
      </c>
      <c r="E66" s="59">
        <v>1215</v>
      </c>
      <c r="F66" s="59"/>
      <c r="G66" s="153">
        <v>179.5</v>
      </c>
      <c r="H66" s="153">
        <v>35.9</v>
      </c>
      <c r="I66" s="153">
        <v>48.85</v>
      </c>
      <c r="J66" s="59"/>
      <c r="K66" s="154">
        <v>47.1</v>
      </c>
      <c r="L66" s="154"/>
      <c r="M66" s="155">
        <v>35.9</v>
      </c>
      <c r="N66" s="155">
        <v>35.9</v>
      </c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>
        <v>50.6</v>
      </c>
      <c r="AB66" s="154">
        <v>10</v>
      </c>
      <c r="AC66" s="154"/>
      <c r="AD66" s="154"/>
      <c r="AE66" s="154"/>
      <c r="AF66" s="154"/>
      <c r="AG66" s="156"/>
    </row>
    <row r="67" spans="2:33" ht="12.75" customHeight="1" thickBot="1">
      <c r="B67" s="157">
        <v>35</v>
      </c>
      <c r="C67" s="158" t="s">
        <v>1345</v>
      </c>
      <c r="D67" s="158" t="s">
        <v>511</v>
      </c>
      <c r="E67" s="159">
        <v>2495</v>
      </c>
      <c r="F67" s="159"/>
      <c r="G67" s="160">
        <v>118.3</v>
      </c>
      <c r="H67" s="160">
        <v>59.15</v>
      </c>
      <c r="I67" s="160">
        <v>59.15</v>
      </c>
      <c r="J67" s="159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>
        <v>58.5</v>
      </c>
      <c r="Z67" s="161">
        <v>59.8</v>
      </c>
      <c r="AA67" s="161"/>
      <c r="AB67" s="161"/>
      <c r="AC67" s="161"/>
      <c r="AD67" s="161"/>
      <c r="AE67" s="161"/>
      <c r="AF67" s="161"/>
      <c r="AG67" s="162"/>
    </row>
    <row r="68" spans="1:33" ht="12.75" customHeight="1">
      <c r="A68" s="29"/>
      <c r="B68" s="30"/>
      <c r="C68" s="31"/>
      <c r="D68" s="31"/>
      <c r="E68" s="30"/>
      <c r="F68" s="30"/>
      <c r="G68" s="32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2:34" s="17" customFormat="1" ht="13.5" customHeight="1" thickBot="1">
      <c r="B69" s="175" t="s">
        <v>1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2"/>
    </row>
    <row r="70" spans="2:33" ht="12.75" customHeight="1" thickBot="1">
      <c r="B70" s="66" t="s">
        <v>20</v>
      </c>
      <c r="C70" s="67" t="s">
        <v>21</v>
      </c>
      <c r="D70" s="67" t="s">
        <v>22</v>
      </c>
      <c r="E70" s="67" t="s">
        <v>500</v>
      </c>
      <c r="F70" s="67"/>
      <c r="G70" s="91" t="s">
        <v>23</v>
      </c>
      <c r="H70" s="67" t="s">
        <v>24</v>
      </c>
      <c r="I70" s="67" t="s">
        <v>15</v>
      </c>
      <c r="J70" s="67"/>
      <c r="K70" s="67">
        <v>1</v>
      </c>
      <c r="L70" s="67">
        <v>2</v>
      </c>
      <c r="M70" s="67">
        <v>3</v>
      </c>
      <c r="N70" s="67">
        <v>4</v>
      </c>
      <c r="O70" s="67">
        <v>5</v>
      </c>
      <c r="P70" s="67">
        <v>6</v>
      </c>
      <c r="Q70" s="67">
        <v>7</v>
      </c>
      <c r="R70" s="67">
        <v>8</v>
      </c>
      <c r="S70" s="67">
        <v>9</v>
      </c>
      <c r="T70" s="67">
        <v>10</v>
      </c>
      <c r="U70" s="67">
        <v>11</v>
      </c>
      <c r="V70" s="67">
        <v>12</v>
      </c>
      <c r="W70" s="67">
        <v>13</v>
      </c>
      <c r="X70" s="67">
        <v>14</v>
      </c>
      <c r="Y70" s="67">
        <v>15</v>
      </c>
      <c r="Z70" s="67">
        <v>16</v>
      </c>
      <c r="AA70" s="67">
        <v>17</v>
      </c>
      <c r="AB70" s="67">
        <v>18</v>
      </c>
      <c r="AC70" s="67">
        <v>19</v>
      </c>
      <c r="AD70" s="67">
        <v>20</v>
      </c>
      <c r="AE70" s="67">
        <v>21</v>
      </c>
      <c r="AF70" s="67">
        <v>22</v>
      </c>
      <c r="AG70" s="68">
        <v>23</v>
      </c>
    </row>
    <row r="71" spans="2:33" ht="12.75" customHeight="1">
      <c r="B71" s="127">
        <v>1</v>
      </c>
      <c r="C71" s="128" t="s">
        <v>58</v>
      </c>
      <c r="D71" s="128" t="s">
        <v>514</v>
      </c>
      <c r="E71" s="129">
        <v>2576</v>
      </c>
      <c r="F71" s="129"/>
      <c r="G71" s="130">
        <v>1606</v>
      </c>
      <c r="H71" s="130">
        <v>100.375</v>
      </c>
      <c r="I71" s="129"/>
      <c r="J71" s="129"/>
      <c r="K71" s="131">
        <v>100</v>
      </c>
      <c r="L71" s="131">
        <v>100</v>
      </c>
      <c r="M71" s="131" t="s">
        <v>1341</v>
      </c>
      <c r="N71" s="131">
        <v>100</v>
      </c>
      <c r="O71" s="131"/>
      <c r="P71" s="131"/>
      <c r="Q71" s="131">
        <v>100</v>
      </c>
      <c r="R71" s="131" t="s">
        <v>800</v>
      </c>
      <c r="S71" s="131">
        <v>97.4</v>
      </c>
      <c r="T71" s="131">
        <v>100</v>
      </c>
      <c r="U71" s="131">
        <v>100</v>
      </c>
      <c r="V71" s="131">
        <v>97.3</v>
      </c>
      <c r="W71" s="131">
        <v>100</v>
      </c>
      <c r="X71" s="131" t="s">
        <v>1342</v>
      </c>
      <c r="Y71" s="131">
        <v>100</v>
      </c>
      <c r="Z71" s="131">
        <v>100</v>
      </c>
      <c r="AA71" s="131" t="s">
        <v>1344</v>
      </c>
      <c r="AB71" s="131" t="s">
        <v>1343</v>
      </c>
      <c r="AC71" s="131">
        <v>100</v>
      </c>
      <c r="AD71" s="131">
        <v>100</v>
      </c>
      <c r="AE71" s="131">
        <v>100</v>
      </c>
      <c r="AF71" s="131">
        <v>100</v>
      </c>
      <c r="AG71" s="133">
        <v>111.3</v>
      </c>
    </row>
    <row r="72" spans="2:33" ht="12.75" customHeight="1">
      <c r="B72" s="11">
        <v>2</v>
      </c>
      <c r="C72" s="34" t="s">
        <v>59</v>
      </c>
      <c r="D72" s="34" t="s">
        <v>510</v>
      </c>
      <c r="E72" s="14">
        <v>3156</v>
      </c>
      <c r="F72" s="14"/>
      <c r="G72" s="64">
        <v>1578.6</v>
      </c>
      <c r="H72" s="64">
        <v>98.6625</v>
      </c>
      <c r="I72" s="14"/>
      <c r="J72" s="14"/>
      <c r="K72" s="74">
        <v>98.7</v>
      </c>
      <c r="L72" s="74">
        <v>98.7</v>
      </c>
      <c r="M72" s="15">
        <v>97.8</v>
      </c>
      <c r="N72" s="15" t="s">
        <v>1336</v>
      </c>
      <c r="O72" s="15">
        <v>100</v>
      </c>
      <c r="P72" s="15">
        <v>100</v>
      </c>
      <c r="Q72" s="15" t="s">
        <v>1337</v>
      </c>
      <c r="R72" s="15">
        <v>94.2</v>
      </c>
      <c r="S72" s="15">
        <v>100</v>
      </c>
      <c r="T72" s="15" t="s">
        <v>487</v>
      </c>
      <c r="U72" s="15" t="s">
        <v>1338</v>
      </c>
      <c r="V72" s="15">
        <v>100</v>
      </c>
      <c r="W72" s="15">
        <v>97.9</v>
      </c>
      <c r="X72" s="15">
        <v>100</v>
      </c>
      <c r="Y72" s="15">
        <v>92.4</v>
      </c>
      <c r="Z72" s="15" t="s">
        <v>798</v>
      </c>
      <c r="AA72" s="15">
        <v>100</v>
      </c>
      <c r="AB72" s="15">
        <v>95.7</v>
      </c>
      <c r="AC72" s="15" t="s">
        <v>1339</v>
      </c>
      <c r="AD72" s="15">
        <v>90.5</v>
      </c>
      <c r="AE72" s="15" t="s">
        <v>1340</v>
      </c>
      <c r="AF72" s="15">
        <v>94.6</v>
      </c>
      <c r="AG72" s="95">
        <v>118.1</v>
      </c>
    </row>
    <row r="73" spans="2:33" ht="12.75" customHeight="1">
      <c r="B73" s="11">
        <v>3</v>
      </c>
      <c r="C73" s="12" t="s">
        <v>1318</v>
      </c>
      <c r="D73" s="12" t="s">
        <v>514</v>
      </c>
      <c r="E73" s="14">
        <v>2864</v>
      </c>
      <c r="F73" s="14"/>
      <c r="G73" s="64">
        <v>1488.5</v>
      </c>
      <c r="H73" s="64">
        <v>93.03125</v>
      </c>
      <c r="I73" s="14"/>
      <c r="J73" s="14"/>
      <c r="K73" s="15">
        <v>88.8</v>
      </c>
      <c r="L73" s="15" t="s">
        <v>1076</v>
      </c>
      <c r="M73" s="15">
        <v>96.9</v>
      </c>
      <c r="N73" s="15">
        <v>94.8</v>
      </c>
      <c r="O73" s="15">
        <v>96.4</v>
      </c>
      <c r="P73" s="15">
        <v>90.2</v>
      </c>
      <c r="Q73" s="15" t="s">
        <v>564</v>
      </c>
      <c r="R73" s="15">
        <v>91.7</v>
      </c>
      <c r="S73" s="15">
        <v>92.4</v>
      </c>
      <c r="T73" s="15">
        <v>86.9</v>
      </c>
      <c r="U73" s="15" t="s">
        <v>760</v>
      </c>
      <c r="V73" s="15" t="s">
        <v>1070</v>
      </c>
      <c r="W73" s="15" t="s">
        <v>1334</v>
      </c>
      <c r="X73" s="15">
        <v>96.5</v>
      </c>
      <c r="Y73" s="15" t="s">
        <v>1335</v>
      </c>
      <c r="Z73" s="15" t="s">
        <v>1232</v>
      </c>
      <c r="AA73" s="15">
        <v>86.2</v>
      </c>
      <c r="AB73" s="15">
        <v>100</v>
      </c>
      <c r="AC73" s="15">
        <v>89.6</v>
      </c>
      <c r="AD73" s="15">
        <v>99.3</v>
      </c>
      <c r="AE73" s="15">
        <v>90.7</v>
      </c>
      <c r="AF73" s="15">
        <v>90.5</v>
      </c>
      <c r="AG73" s="95">
        <v>97.6</v>
      </c>
    </row>
    <row r="74" spans="2:33" ht="12.75" customHeight="1">
      <c r="B74" s="11">
        <v>4</v>
      </c>
      <c r="C74" s="34" t="s">
        <v>61</v>
      </c>
      <c r="D74" s="34" t="s">
        <v>510</v>
      </c>
      <c r="E74" s="14">
        <v>3237</v>
      </c>
      <c r="F74" s="14"/>
      <c r="G74" s="64">
        <v>1445.8</v>
      </c>
      <c r="H74" s="64">
        <v>90.3625</v>
      </c>
      <c r="I74" s="14"/>
      <c r="J74" s="14"/>
      <c r="K74" s="74">
        <v>90.4</v>
      </c>
      <c r="L74" s="74">
        <v>90.4</v>
      </c>
      <c r="M74" s="15">
        <v>100</v>
      </c>
      <c r="N74" s="15">
        <v>91.2</v>
      </c>
      <c r="O74" s="15">
        <v>92.6</v>
      </c>
      <c r="P74" s="15">
        <v>77.9</v>
      </c>
      <c r="Q74" s="15">
        <v>85.2</v>
      </c>
      <c r="R74" s="15">
        <v>100</v>
      </c>
      <c r="S74" s="15" t="s">
        <v>741</v>
      </c>
      <c r="T74" s="15" t="s">
        <v>736</v>
      </c>
      <c r="U74" s="15" t="s">
        <v>557</v>
      </c>
      <c r="V74" s="15"/>
      <c r="W74" s="15" t="s">
        <v>557</v>
      </c>
      <c r="X74" s="15">
        <v>82</v>
      </c>
      <c r="Y74" s="15" t="s">
        <v>618</v>
      </c>
      <c r="Z74" s="15" t="s">
        <v>1333</v>
      </c>
      <c r="AA74" s="15">
        <v>84.3</v>
      </c>
      <c r="AB74" s="15">
        <v>82.9</v>
      </c>
      <c r="AC74" s="15">
        <v>89</v>
      </c>
      <c r="AD74" s="15">
        <v>95</v>
      </c>
      <c r="AE74" s="15">
        <v>96.6</v>
      </c>
      <c r="AF74" s="15">
        <v>88.3</v>
      </c>
      <c r="AG74" s="95">
        <v>100</v>
      </c>
    </row>
    <row r="75" spans="2:35" s="17" customFormat="1" ht="12.75" customHeight="1">
      <c r="B75" s="11">
        <v>5</v>
      </c>
      <c r="C75" s="12" t="s">
        <v>60</v>
      </c>
      <c r="D75" s="12" t="s">
        <v>509</v>
      </c>
      <c r="E75" s="14">
        <v>4111</v>
      </c>
      <c r="F75" s="14"/>
      <c r="G75" s="64">
        <v>1337.6</v>
      </c>
      <c r="H75" s="64">
        <v>83.6</v>
      </c>
      <c r="I75" s="14"/>
      <c r="J75" s="14"/>
      <c r="K75" s="15">
        <v>73.1</v>
      </c>
      <c r="L75" s="15">
        <v>78.1</v>
      </c>
      <c r="M75" s="15">
        <v>73.6</v>
      </c>
      <c r="N75" s="15">
        <v>81.3</v>
      </c>
      <c r="O75" s="15">
        <v>85.4</v>
      </c>
      <c r="P75" s="15" t="s">
        <v>1058</v>
      </c>
      <c r="Q75" s="15">
        <v>90.7</v>
      </c>
      <c r="R75" s="15">
        <v>77.8</v>
      </c>
      <c r="S75" s="15"/>
      <c r="T75" s="15"/>
      <c r="U75" s="15">
        <v>69.9</v>
      </c>
      <c r="V75" s="15">
        <v>93.6</v>
      </c>
      <c r="W75" s="15" t="s">
        <v>1249</v>
      </c>
      <c r="X75" s="15">
        <v>71.7</v>
      </c>
      <c r="Y75" s="15">
        <v>88.8</v>
      </c>
      <c r="Z75" s="15" t="s">
        <v>1181</v>
      </c>
      <c r="AA75" s="15">
        <v>82.8</v>
      </c>
      <c r="AB75" s="15">
        <v>92</v>
      </c>
      <c r="AC75" s="15" t="s">
        <v>1249</v>
      </c>
      <c r="AD75" s="15">
        <v>96.3</v>
      </c>
      <c r="AE75" s="15">
        <v>71.7</v>
      </c>
      <c r="AF75" s="15" t="s">
        <v>733</v>
      </c>
      <c r="AG75" s="95">
        <v>110.8</v>
      </c>
      <c r="AH75" s="2"/>
      <c r="AI75" s="1"/>
    </row>
    <row r="76" spans="2:33" ht="12.75" customHeight="1">
      <c r="B76" s="11">
        <v>6</v>
      </c>
      <c r="C76" s="12" t="s">
        <v>63</v>
      </c>
      <c r="D76" s="12" t="s">
        <v>509</v>
      </c>
      <c r="E76" s="14">
        <v>4113</v>
      </c>
      <c r="F76" s="14"/>
      <c r="G76" s="64">
        <v>1178.1</v>
      </c>
      <c r="H76" s="64">
        <v>73.63125</v>
      </c>
      <c r="I76" s="14"/>
      <c r="J76" s="14"/>
      <c r="K76" s="15">
        <v>66.1</v>
      </c>
      <c r="L76" s="15">
        <v>64.1</v>
      </c>
      <c r="M76" s="15">
        <v>72</v>
      </c>
      <c r="N76" s="15" t="s">
        <v>1329</v>
      </c>
      <c r="O76" s="15">
        <v>73.9</v>
      </c>
      <c r="P76" s="15">
        <v>72.6</v>
      </c>
      <c r="Q76" s="15" t="s">
        <v>993</v>
      </c>
      <c r="R76" s="15">
        <v>81.5</v>
      </c>
      <c r="S76" s="15" t="s">
        <v>1127</v>
      </c>
      <c r="T76" s="15">
        <v>65.5</v>
      </c>
      <c r="U76" s="15" t="s">
        <v>725</v>
      </c>
      <c r="V76" s="15">
        <v>62.1</v>
      </c>
      <c r="W76" s="15">
        <v>69.4</v>
      </c>
      <c r="X76" s="15">
        <v>78.6</v>
      </c>
      <c r="Y76" s="15">
        <v>66.4</v>
      </c>
      <c r="Z76" s="15">
        <v>67.3</v>
      </c>
      <c r="AA76" s="15">
        <v>77.2</v>
      </c>
      <c r="AB76" s="15">
        <v>76.6</v>
      </c>
      <c r="AC76" s="15">
        <v>91.9</v>
      </c>
      <c r="AD76" s="15">
        <v>92.9</v>
      </c>
      <c r="AE76" s="15"/>
      <c r="AF76" s="15"/>
      <c r="AG76" s="95"/>
    </row>
    <row r="77" spans="2:33" ht="12.75" customHeight="1">
      <c r="B77" s="11">
        <v>7</v>
      </c>
      <c r="C77" s="34" t="s">
        <v>1317</v>
      </c>
      <c r="D77" s="34" t="s">
        <v>509</v>
      </c>
      <c r="E77" s="14">
        <v>4112</v>
      </c>
      <c r="F77" s="14"/>
      <c r="G77" s="64">
        <v>1146.6</v>
      </c>
      <c r="H77" s="64">
        <v>71.6625</v>
      </c>
      <c r="I77" s="14"/>
      <c r="J77" s="14"/>
      <c r="K77" s="15">
        <v>71.3</v>
      </c>
      <c r="L77" s="15" t="s">
        <v>1330</v>
      </c>
      <c r="M77" s="15">
        <v>65.9</v>
      </c>
      <c r="N77" s="15">
        <v>71</v>
      </c>
      <c r="O77" s="15">
        <v>79.4</v>
      </c>
      <c r="P77" s="15" t="s">
        <v>1331</v>
      </c>
      <c r="Q77" s="15">
        <v>63.2</v>
      </c>
      <c r="R77" s="15">
        <v>75</v>
      </c>
      <c r="S77" s="15" t="s">
        <v>617</v>
      </c>
      <c r="T77" s="15" t="s">
        <v>1057</v>
      </c>
      <c r="U77" s="15">
        <v>61.6</v>
      </c>
      <c r="V77" s="15">
        <v>64.3</v>
      </c>
      <c r="W77" s="15">
        <v>77.3</v>
      </c>
      <c r="X77" s="15">
        <v>83.7</v>
      </c>
      <c r="Y77" s="15">
        <v>73.6</v>
      </c>
      <c r="Z77" s="15">
        <v>65.2</v>
      </c>
      <c r="AA77" s="15">
        <v>78.1</v>
      </c>
      <c r="AB77" s="15">
        <v>64.8</v>
      </c>
      <c r="AC77" s="15">
        <v>77.9</v>
      </c>
      <c r="AD77" s="15">
        <v>74.3</v>
      </c>
      <c r="AE77" s="15"/>
      <c r="AF77" s="15"/>
      <c r="AG77" s="95"/>
    </row>
    <row r="78" spans="2:33" ht="12.75" customHeight="1">
      <c r="B78" s="11">
        <v>8</v>
      </c>
      <c r="C78" s="34" t="s">
        <v>62</v>
      </c>
      <c r="D78" s="34" t="s">
        <v>514</v>
      </c>
      <c r="E78" s="14">
        <v>3296</v>
      </c>
      <c r="F78" s="14"/>
      <c r="G78" s="64">
        <v>1119.5</v>
      </c>
      <c r="H78" s="64">
        <v>69.96875</v>
      </c>
      <c r="I78" s="14"/>
      <c r="J78" s="14"/>
      <c r="K78" s="15" t="s">
        <v>999</v>
      </c>
      <c r="L78" s="15" t="s">
        <v>1332</v>
      </c>
      <c r="M78" s="15">
        <v>89.3</v>
      </c>
      <c r="N78" s="15">
        <v>69.7</v>
      </c>
      <c r="O78" s="15">
        <v>70.8</v>
      </c>
      <c r="P78" s="15" t="s">
        <v>1326</v>
      </c>
      <c r="Q78" s="15">
        <v>74</v>
      </c>
      <c r="R78" s="15">
        <v>60.8</v>
      </c>
      <c r="S78" s="15">
        <v>63.7</v>
      </c>
      <c r="T78" s="15">
        <v>60</v>
      </c>
      <c r="U78" s="15">
        <v>71.4</v>
      </c>
      <c r="V78" s="15">
        <v>66.7</v>
      </c>
      <c r="W78" s="15">
        <v>64.3</v>
      </c>
      <c r="X78" s="15">
        <v>75.4</v>
      </c>
      <c r="Y78" s="15">
        <v>60.7</v>
      </c>
      <c r="Z78" s="15">
        <v>66.2</v>
      </c>
      <c r="AA78" s="15">
        <v>75.3</v>
      </c>
      <c r="AB78" s="15">
        <v>73.5</v>
      </c>
      <c r="AC78" s="15" t="s">
        <v>557</v>
      </c>
      <c r="AD78" s="15">
        <v>77.7</v>
      </c>
      <c r="AE78" s="15"/>
      <c r="AF78" s="15"/>
      <c r="AG78" s="95"/>
    </row>
    <row r="79" spans="2:33" ht="12.75" customHeight="1">
      <c r="B79" s="11">
        <v>9</v>
      </c>
      <c r="C79" s="34" t="s">
        <v>64</v>
      </c>
      <c r="D79" s="34" t="s">
        <v>531</v>
      </c>
      <c r="E79" s="14">
        <v>3707</v>
      </c>
      <c r="F79" s="14"/>
      <c r="G79" s="64">
        <v>1062</v>
      </c>
      <c r="H79" s="64">
        <v>66.375</v>
      </c>
      <c r="I79" s="14"/>
      <c r="J79" s="14"/>
      <c r="K79" s="15">
        <v>61</v>
      </c>
      <c r="L79" s="15">
        <v>59.5</v>
      </c>
      <c r="M79" s="15">
        <v>87.8</v>
      </c>
      <c r="N79" s="15" t="s">
        <v>774</v>
      </c>
      <c r="O79" s="15">
        <v>72.7</v>
      </c>
      <c r="P79" s="15" t="s">
        <v>1328</v>
      </c>
      <c r="Q79" s="15" t="s">
        <v>1328</v>
      </c>
      <c r="R79" s="15">
        <v>83.6</v>
      </c>
      <c r="S79" s="15" t="s">
        <v>1326</v>
      </c>
      <c r="T79" s="15">
        <v>56.9</v>
      </c>
      <c r="U79" s="15">
        <v>73.5</v>
      </c>
      <c r="V79" s="15">
        <v>56.9</v>
      </c>
      <c r="W79" s="15">
        <v>69.5</v>
      </c>
      <c r="X79" s="15">
        <v>70.6</v>
      </c>
      <c r="Y79" s="15" t="s">
        <v>1327</v>
      </c>
      <c r="Z79" s="15">
        <v>58.9</v>
      </c>
      <c r="AA79" s="15" t="s">
        <v>999</v>
      </c>
      <c r="AB79" s="15">
        <v>55</v>
      </c>
      <c r="AC79" s="15" t="s">
        <v>557</v>
      </c>
      <c r="AD79" s="15">
        <v>63.2</v>
      </c>
      <c r="AE79" s="15">
        <v>64.1</v>
      </c>
      <c r="AF79" s="15">
        <v>57.8</v>
      </c>
      <c r="AG79" s="95">
        <v>71</v>
      </c>
    </row>
    <row r="80" spans="2:33" ht="12.75" customHeight="1">
      <c r="B80" s="11">
        <v>10</v>
      </c>
      <c r="C80" s="12" t="s">
        <v>1315</v>
      </c>
      <c r="D80" s="12" t="s">
        <v>517</v>
      </c>
      <c r="E80" s="14">
        <v>3720</v>
      </c>
      <c r="F80" s="14"/>
      <c r="G80" s="64">
        <v>860.2</v>
      </c>
      <c r="H80" s="64">
        <v>53.7625</v>
      </c>
      <c r="I80" s="14"/>
      <c r="J80" s="14"/>
      <c r="K80" s="15">
        <v>51.3</v>
      </c>
      <c r="L80" s="15">
        <v>50.2</v>
      </c>
      <c r="M80" s="15">
        <v>65.5</v>
      </c>
      <c r="N80" s="15">
        <v>56.4</v>
      </c>
      <c r="O80" s="15">
        <v>52.6</v>
      </c>
      <c r="P80" s="15">
        <v>49.9</v>
      </c>
      <c r="Q80" s="15">
        <v>51.7</v>
      </c>
      <c r="R80" s="15">
        <v>65</v>
      </c>
      <c r="S80" s="15"/>
      <c r="T80" s="15"/>
      <c r="U80" s="15">
        <v>60.8</v>
      </c>
      <c r="V80" s="15">
        <v>39.2</v>
      </c>
      <c r="W80" s="15">
        <v>37.6</v>
      </c>
      <c r="X80" s="15">
        <v>75.9</v>
      </c>
      <c r="Y80" s="15"/>
      <c r="Z80" s="15"/>
      <c r="AA80" s="15">
        <v>66.2</v>
      </c>
      <c r="AB80" s="15">
        <v>44.6</v>
      </c>
      <c r="AC80" s="15">
        <v>46.8</v>
      </c>
      <c r="AD80" s="15">
        <v>46.5</v>
      </c>
      <c r="AE80" s="15"/>
      <c r="AF80" s="38"/>
      <c r="AG80" s="98"/>
    </row>
    <row r="81" spans="2:33" ht="12.75" customHeight="1">
      <c r="B81" s="11">
        <v>11</v>
      </c>
      <c r="C81" s="12" t="s">
        <v>66</v>
      </c>
      <c r="D81" s="12" t="s">
        <v>509</v>
      </c>
      <c r="E81" s="14">
        <v>4145</v>
      </c>
      <c r="F81" s="14"/>
      <c r="G81" s="64">
        <v>827.3</v>
      </c>
      <c r="H81" s="64">
        <v>51.70625</v>
      </c>
      <c r="I81" s="14"/>
      <c r="J81" s="14"/>
      <c r="K81" s="15">
        <v>56.9</v>
      </c>
      <c r="L81" s="15">
        <v>36.4</v>
      </c>
      <c r="M81" s="15">
        <v>65.7</v>
      </c>
      <c r="N81" s="15">
        <v>54.7</v>
      </c>
      <c r="O81" s="15">
        <v>36.9</v>
      </c>
      <c r="P81" s="15">
        <v>44.9</v>
      </c>
      <c r="Q81" s="15">
        <v>51.4</v>
      </c>
      <c r="R81" s="15">
        <v>57.9</v>
      </c>
      <c r="S81" s="15">
        <v>41.6</v>
      </c>
      <c r="T81" s="15">
        <v>60</v>
      </c>
      <c r="U81" s="15"/>
      <c r="V81" s="15"/>
      <c r="W81" s="15"/>
      <c r="X81" s="15"/>
      <c r="Y81" s="15">
        <v>35.8</v>
      </c>
      <c r="Z81" s="15">
        <v>51.2</v>
      </c>
      <c r="AA81" s="15">
        <v>62.3</v>
      </c>
      <c r="AB81" s="15">
        <v>50.9</v>
      </c>
      <c r="AC81" s="15">
        <v>63.7</v>
      </c>
      <c r="AD81" s="15">
        <v>57</v>
      </c>
      <c r="AE81" s="15"/>
      <c r="AF81" s="15"/>
      <c r="AG81" s="95"/>
    </row>
    <row r="82" spans="2:33" ht="12.75" customHeight="1">
      <c r="B82" s="11">
        <v>12</v>
      </c>
      <c r="C82" s="12" t="s">
        <v>65</v>
      </c>
      <c r="D82" s="12" t="s">
        <v>516</v>
      </c>
      <c r="E82" s="14">
        <v>3540</v>
      </c>
      <c r="F82" s="14"/>
      <c r="G82" s="64">
        <v>698.9</v>
      </c>
      <c r="H82" s="64">
        <v>43.68125</v>
      </c>
      <c r="I82" s="14"/>
      <c r="J82" s="14"/>
      <c r="K82" s="15">
        <v>45.7</v>
      </c>
      <c r="L82" s="15">
        <v>37.2</v>
      </c>
      <c r="M82" s="15">
        <v>47.3</v>
      </c>
      <c r="N82" s="15">
        <v>40.1</v>
      </c>
      <c r="O82" s="15"/>
      <c r="P82" s="15" t="s">
        <v>1323</v>
      </c>
      <c r="Q82" s="15">
        <v>39.1</v>
      </c>
      <c r="R82" s="15">
        <v>57.4</v>
      </c>
      <c r="S82" s="15">
        <v>37.7</v>
      </c>
      <c r="T82" s="15">
        <v>35.8</v>
      </c>
      <c r="U82" s="15">
        <v>42.6</v>
      </c>
      <c r="V82" s="15" t="s">
        <v>1324</v>
      </c>
      <c r="W82" s="15">
        <v>40.3</v>
      </c>
      <c r="X82" s="15">
        <v>58.7</v>
      </c>
      <c r="Y82" s="15">
        <v>34</v>
      </c>
      <c r="Z82" s="15">
        <v>47.5</v>
      </c>
      <c r="AA82" s="15">
        <v>43.3</v>
      </c>
      <c r="AB82" s="15">
        <v>40.8</v>
      </c>
      <c r="AC82" s="15">
        <v>51.4</v>
      </c>
      <c r="AD82" s="15" t="s">
        <v>557</v>
      </c>
      <c r="AE82" s="74"/>
      <c r="AF82" s="74"/>
      <c r="AG82" s="100"/>
    </row>
    <row r="83" spans="2:33" ht="12.75" customHeight="1">
      <c r="B83" s="11">
        <v>13</v>
      </c>
      <c r="C83" s="12" t="s">
        <v>69</v>
      </c>
      <c r="D83" s="12" t="s">
        <v>517</v>
      </c>
      <c r="E83" s="14">
        <v>3224</v>
      </c>
      <c r="F83" s="14"/>
      <c r="G83" s="64">
        <v>674.8</v>
      </c>
      <c r="H83" s="64">
        <v>42.175</v>
      </c>
      <c r="I83" s="14"/>
      <c r="J83" s="14"/>
      <c r="K83" s="15"/>
      <c r="L83" s="15"/>
      <c r="M83" s="15">
        <v>62.9</v>
      </c>
      <c r="N83" s="15">
        <v>47.5</v>
      </c>
      <c r="O83" s="15">
        <v>49.4</v>
      </c>
      <c r="P83" s="15">
        <v>35.8</v>
      </c>
      <c r="Q83" s="15">
        <v>53.9</v>
      </c>
      <c r="R83" s="15">
        <v>45.2</v>
      </c>
      <c r="S83" s="15">
        <v>10</v>
      </c>
      <c r="T83" s="15">
        <v>33.6</v>
      </c>
      <c r="U83" s="15">
        <v>50.3</v>
      </c>
      <c r="V83" s="15">
        <v>35.4</v>
      </c>
      <c r="W83" s="15">
        <v>10</v>
      </c>
      <c r="X83" s="15">
        <v>44.8</v>
      </c>
      <c r="Y83" s="74">
        <v>42.2</v>
      </c>
      <c r="Z83" s="74">
        <v>42.2</v>
      </c>
      <c r="AA83" s="15">
        <v>62.6</v>
      </c>
      <c r="AB83" s="15"/>
      <c r="AC83" s="15">
        <v>49</v>
      </c>
      <c r="AD83" s="15" t="s">
        <v>557</v>
      </c>
      <c r="AE83" s="15"/>
      <c r="AF83" s="38"/>
      <c r="AG83" s="98"/>
    </row>
    <row r="84" spans="2:33" ht="12.75" customHeight="1">
      <c r="B84" s="11">
        <v>14</v>
      </c>
      <c r="C84" s="12" t="s">
        <v>68</v>
      </c>
      <c r="D84" s="12" t="s">
        <v>516</v>
      </c>
      <c r="E84" s="14">
        <v>3541</v>
      </c>
      <c r="F84" s="14"/>
      <c r="G84" s="64">
        <v>667.5</v>
      </c>
      <c r="H84" s="64">
        <v>51.346153846153854</v>
      </c>
      <c r="I84" s="14"/>
      <c r="J84" s="14"/>
      <c r="K84" s="15" t="s">
        <v>1322</v>
      </c>
      <c r="L84" s="15">
        <v>43.8</v>
      </c>
      <c r="M84" s="15">
        <v>65.3</v>
      </c>
      <c r="N84" s="15">
        <v>44.5</v>
      </c>
      <c r="O84" s="15">
        <v>42.7</v>
      </c>
      <c r="P84" s="15">
        <v>58.7</v>
      </c>
      <c r="Q84" s="15">
        <v>58</v>
      </c>
      <c r="R84" s="15">
        <v>66.1</v>
      </c>
      <c r="S84" s="15"/>
      <c r="T84" s="15"/>
      <c r="U84" s="15">
        <v>44.8</v>
      </c>
      <c r="V84" s="15">
        <v>46.7</v>
      </c>
      <c r="W84" s="15" t="s">
        <v>715</v>
      </c>
      <c r="X84" s="15">
        <v>48.2</v>
      </c>
      <c r="Y84" s="15" t="s">
        <v>1321</v>
      </c>
      <c r="Z84" s="15">
        <v>42.8</v>
      </c>
      <c r="AA84" s="15"/>
      <c r="AB84" s="15"/>
      <c r="AC84" s="15">
        <v>57.7</v>
      </c>
      <c r="AD84" s="15">
        <v>48.2</v>
      </c>
      <c r="AE84" s="74"/>
      <c r="AF84" s="74"/>
      <c r="AG84" s="100"/>
    </row>
    <row r="85" spans="2:33" ht="12.75" customHeight="1">
      <c r="B85" s="11">
        <v>15</v>
      </c>
      <c r="C85" s="12" t="s">
        <v>1316</v>
      </c>
      <c r="D85" s="12" t="s">
        <v>514</v>
      </c>
      <c r="E85" s="14">
        <v>4096</v>
      </c>
      <c r="F85" s="14"/>
      <c r="G85" s="64">
        <v>657</v>
      </c>
      <c r="H85" s="64">
        <v>41.0625</v>
      </c>
      <c r="I85" s="14"/>
      <c r="J85" s="14"/>
      <c r="K85" s="15" t="s">
        <v>1325</v>
      </c>
      <c r="L85" s="15">
        <v>40.6</v>
      </c>
      <c r="M85" s="15">
        <v>62.1</v>
      </c>
      <c r="N85" s="15">
        <v>44.2</v>
      </c>
      <c r="O85" s="15">
        <v>42.7</v>
      </c>
      <c r="P85" s="15">
        <v>55</v>
      </c>
      <c r="Q85" s="15"/>
      <c r="R85" s="15"/>
      <c r="S85" s="15">
        <v>44.4</v>
      </c>
      <c r="T85" s="15">
        <v>53.8</v>
      </c>
      <c r="U85" s="15">
        <v>55.2</v>
      </c>
      <c r="V85" s="15">
        <v>45.2</v>
      </c>
      <c r="W85" s="15">
        <v>39.8</v>
      </c>
      <c r="X85" s="15">
        <v>76</v>
      </c>
      <c r="Y85" s="15">
        <v>38</v>
      </c>
      <c r="Z85" s="15">
        <v>60</v>
      </c>
      <c r="AA85" s="74"/>
      <c r="AB85" s="74"/>
      <c r="AC85" s="15"/>
      <c r="AD85" s="15"/>
      <c r="AE85" s="15"/>
      <c r="AF85" s="38"/>
      <c r="AG85" s="98"/>
    </row>
    <row r="86" spans="2:35" s="17" customFormat="1" ht="12.75" customHeight="1">
      <c r="B86" s="11">
        <v>16</v>
      </c>
      <c r="C86" s="12" t="s">
        <v>71</v>
      </c>
      <c r="D86" s="12" t="s">
        <v>531</v>
      </c>
      <c r="E86" s="14">
        <v>4238</v>
      </c>
      <c r="F86" s="14"/>
      <c r="G86" s="64">
        <v>646.3</v>
      </c>
      <c r="H86" s="64">
        <v>40.39375</v>
      </c>
      <c r="I86" s="14"/>
      <c r="J86" s="14"/>
      <c r="K86" s="15" t="s">
        <v>557</v>
      </c>
      <c r="L86" s="15">
        <v>57.3</v>
      </c>
      <c r="M86" s="15"/>
      <c r="N86" s="15"/>
      <c r="O86" s="15">
        <v>47.8</v>
      </c>
      <c r="P86" s="15" t="s">
        <v>557</v>
      </c>
      <c r="Q86" s="15">
        <v>48.8</v>
      </c>
      <c r="R86" s="15" t="s">
        <v>557</v>
      </c>
      <c r="S86" s="15">
        <v>10</v>
      </c>
      <c r="T86" s="15">
        <v>40.4</v>
      </c>
      <c r="U86" s="15">
        <v>10</v>
      </c>
      <c r="V86" s="15">
        <v>35</v>
      </c>
      <c r="W86" s="15">
        <v>40.6</v>
      </c>
      <c r="X86" s="15">
        <v>54.2</v>
      </c>
      <c r="Y86" s="15">
        <v>10</v>
      </c>
      <c r="Z86" s="15">
        <v>47.7</v>
      </c>
      <c r="AA86" s="15">
        <v>26.1</v>
      </c>
      <c r="AB86" s="15"/>
      <c r="AC86" s="15">
        <v>56.7</v>
      </c>
      <c r="AD86" s="15">
        <v>58.5</v>
      </c>
      <c r="AE86" s="15">
        <v>33.2</v>
      </c>
      <c r="AF86" s="15"/>
      <c r="AG86" s="95">
        <v>70</v>
      </c>
      <c r="AH86" s="2"/>
      <c r="AI86" s="1"/>
    </row>
    <row r="87" spans="2:35" s="17" customFormat="1" ht="12.75" customHeight="1">
      <c r="B87" s="11">
        <v>17</v>
      </c>
      <c r="C87" s="12" t="s">
        <v>70</v>
      </c>
      <c r="D87" s="12" t="s">
        <v>517</v>
      </c>
      <c r="E87" s="14">
        <v>4269</v>
      </c>
      <c r="F87" s="14"/>
      <c r="G87" s="64">
        <v>614.5</v>
      </c>
      <c r="H87" s="64">
        <v>43.89285714285715</v>
      </c>
      <c r="I87" s="14"/>
      <c r="J87" s="14"/>
      <c r="K87" s="15">
        <v>25</v>
      </c>
      <c r="L87" s="15">
        <v>30.1</v>
      </c>
      <c r="M87" s="15">
        <v>42.2</v>
      </c>
      <c r="N87" s="15">
        <v>29.6</v>
      </c>
      <c r="O87" s="15">
        <v>32.1</v>
      </c>
      <c r="P87" s="15">
        <v>25.8</v>
      </c>
      <c r="Q87" s="15" t="s">
        <v>560</v>
      </c>
      <c r="R87" s="15">
        <v>43.9</v>
      </c>
      <c r="S87" s="15">
        <v>37.3</v>
      </c>
      <c r="T87" s="15">
        <v>56.6</v>
      </c>
      <c r="U87" s="15">
        <v>37.1</v>
      </c>
      <c r="V87" s="15">
        <v>37.7</v>
      </c>
      <c r="W87" s="15" t="s">
        <v>557</v>
      </c>
      <c r="X87" s="15">
        <v>44.1</v>
      </c>
      <c r="Y87" s="74">
        <v>38.4</v>
      </c>
      <c r="Z87" s="74">
        <v>38.4</v>
      </c>
      <c r="AA87" s="15"/>
      <c r="AB87" s="15"/>
      <c r="AC87" s="15">
        <v>44.6</v>
      </c>
      <c r="AD87" s="15">
        <v>51.6</v>
      </c>
      <c r="AE87" s="15"/>
      <c r="AF87" s="15"/>
      <c r="AG87" s="95"/>
      <c r="AH87" s="2"/>
      <c r="AI87" s="1"/>
    </row>
    <row r="88" spans="2:35" s="17" customFormat="1" ht="12.75" customHeight="1">
      <c r="B88" s="11">
        <v>18</v>
      </c>
      <c r="C88" s="34" t="s">
        <v>67</v>
      </c>
      <c r="D88" s="34" t="s">
        <v>520</v>
      </c>
      <c r="E88" s="14">
        <v>3368</v>
      </c>
      <c r="F88" s="14"/>
      <c r="G88" s="64">
        <v>577.8</v>
      </c>
      <c r="H88" s="64">
        <v>72.225</v>
      </c>
      <c r="I88" s="14"/>
      <c r="J88" s="14"/>
      <c r="K88" s="15">
        <v>77.6</v>
      </c>
      <c r="L88" s="15">
        <v>66</v>
      </c>
      <c r="M88" s="15">
        <v>63.1</v>
      </c>
      <c r="N88" s="15">
        <v>67.3</v>
      </c>
      <c r="O88" s="15"/>
      <c r="P88" s="15"/>
      <c r="Q88" s="15">
        <v>81</v>
      </c>
      <c r="R88" s="15">
        <v>65.7</v>
      </c>
      <c r="S88" s="15"/>
      <c r="T88" s="15"/>
      <c r="U88" s="15"/>
      <c r="V88" s="15"/>
      <c r="W88" s="15"/>
      <c r="X88" s="15"/>
      <c r="Y88" s="15"/>
      <c r="Z88" s="15"/>
      <c r="AA88" s="15">
        <v>75.5</v>
      </c>
      <c r="AB88" s="15">
        <v>81.6</v>
      </c>
      <c r="AC88" s="15"/>
      <c r="AD88" s="15"/>
      <c r="AE88" s="15"/>
      <c r="AF88" s="15"/>
      <c r="AG88" s="95"/>
      <c r="AH88" s="2"/>
      <c r="AI88" s="1"/>
    </row>
    <row r="89" spans="2:35" s="17" customFormat="1" ht="12.75" customHeight="1">
      <c r="B89" s="11">
        <v>19</v>
      </c>
      <c r="C89" s="12" t="s">
        <v>1314</v>
      </c>
      <c r="D89" s="12" t="s">
        <v>517</v>
      </c>
      <c r="E89" s="14">
        <v>4035</v>
      </c>
      <c r="F89" s="14"/>
      <c r="G89" s="64">
        <v>492.1</v>
      </c>
      <c r="H89" s="64">
        <v>41.00833333333333</v>
      </c>
      <c r="I89" s="14"/>
      <c r="J89" s="14"/>
      <c r="K89" s="15">
        <v>10</v>
      </c>
      <c r="L89" s="15">
        <v>33.9</v>
      </c>
      <c r="M89" s="15">
        <v>50.2</v>
      </c>
      <c r="N89" s="15">
        <v>43.6</v>
      </c>
      <c r="O89" s="15"/>
      <c r="P89" s="15"/>
      <c r="Q89" s="15">
        <v>34.7</v>
      </c>
      <c r="R89" s="15">
        <v>64</v>
      </c>
      <c r="S89" s="15"/>
      <c r="T89" s="15"/>
      <c r="U89" s="15">
        <v>43</v>
      </c>
      <c r="V89" s="15">
        <v>42.4</v>
      </c>
      <c r="W89" s="15">
        <v>32.6</v>
      </c>
      <c r="X89" s="15">
        <v>55.7</v>
      </c>
      <c r="Y89" s="74">
        <v>41</v>
      </c>
      <c r="Z89" s="74">
        <v>41</v>
      </c>
      <c r="AA89" s="15"/>
      <c r="AB89" s="15"/>
      <c r="AC89" s="15"/>
      <c r="AD89" s="15"/>
      <c r="AE89" s="15"/>
      <c r="AF89" s="15"/>
      <c r="AG89" s="95"/>
      <c r="AH89" s="2"/>
      <c r="AI89" s="1"/>
    </row>
    <row r="90" spans="2:35" s="17" customFormat="1" ht="12.75" customHeight="1">
      <c r="B90" s="11">
        <v>20</v>
      </c>
      <c r="C90" s="12" t="s">
        <v>69</v>
      </c>
      <c r="D90" s="12" t="s">
        <v>516</v>
      </c>
      <c r="E90" s="14">
        <v>3562</v>
      </c>
      <c r="F90" s="14"/>
      <c r="G90" s="64">
        <v>339</v>
      </c>
      <c r="H90" s="64">
        <v>42.375</v>
      </c>
      <c r="I90" s="14"/>
      <c r="J90" s="14"/>
      <c r="K90" s="15"/>
      <c r="L90" s="15"/>
      <c r="M90" s="15"/>
      <c r="N90" s="15"/>
      <c r="O90" s="15">
        <v>42.1</v>
      </c>
      <c r="P90" s="15">
        <v>36.5</v>
      </c>
      <c r="Q90" s="15"/>
      <c r="R90" s="15"/>
      <c r="S90" s="15">
        <v>35.2</v>
      </c>
      <c r="T90" s="15">
        <v>33.7</v>
      </c>
      <c r="U90" s="15">
        <v>52.4</v>
      </c>
      <c r="V90" s="15">
        <v>43.3</v>
      </c>
      <c r="W90" s="15">
        <v>51.2</v>
      </c>
      <c r="X90" s="15">
        <v>44.6</v>
      </c>
      <c r="Y90" s="15"/>
      <c r="Z90" s="15"/>
      <c r="AA90" s="15"/>
      <c r="AB90" s="15"/>
      <c r="AC90" s="15"/>
      <c r="AD90" s="15"/>
      <c r="AE90" s="74"/>
      <c r="AF90" s="74"/>
      <c r="AG90" s="100"/>
      <c r="AH90" s="2"/>
      <c r="AI90" s="1"/>
    </row>
    <row r="91" spans="2:35" s="17" customFormat="1" ht="12.75" customHeight="1">
      <c r="B91" s="11">
        <v>21</v>
      </c>
      <c r="C91" s="12" t="s">
        <v>73</v>
      </c>
      <c r="D91" s="12" t="s">
        <v>516</v>
      </c>
      <c r="E91" s="14">
        <v>3542</v>
      </c>
      <c r="F91" s="14"/>
      <c r="G91" s="64">
        <v>302.5</v>
      </c>
      <c r="H91" s="64">
        <v>50.416666666666664</v>
      </c>
      <c r="I91" s="14"/>
      <c r="J91" s="14"/>
      <c r="K91" s="15"/>
      <c r="L91" s="15"/>
      <c r="M91" s="15"/>
      <c r="N91" s="15"/>
      <c r="O91" s="15">
        <v>54.1</v>
      </c>
      <c r="P91" s="15">
        <v>55.5</v>
      </c>
      <c r="Q91" s="15">
        <v>67</v>
      </c>
      <c r="R91" s="15">
        <v>58.6</v>
      </c>
      <c r="S91" s="15">
        <v>10</v>
      </c>
      <c r="T91" s="15">
        <v>57.3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95"/>
      <c r="AH91" s="2"/>
      <c r="AI91" s="1"/>
    </row>
    <row r="92" spans="2:35" s="17" customFormat="1" ht="12.75" customHeight="1">
      <c r="B92" s="11">
        <v>22</v>
      </c>
      <c r="C92" s="12" t="s">
        <v>74</v>
      </c>
      <c r="D92" s="12" t="s">
        <v>516</v>
      </c>
      <c r="E92" s="14">
        <v>3543</v>
      </c>
      <c r="F92" s="14"/>
      <c r="G92" s="64">
        <v>283.4</v>
      </c>
      <c r="H92" s="64">
        <v>47.23333333333333</v>
      </c>
      <c r="I92" s="14"/>
      <c r="J92" s="14"/>
      <c r="K92" s="15"/>
      <c r="L92" s="15"/>
      <c r="M92" s="15"/>
      <c r="N92" s="15"/>
      <c r="O92" s="15">
        <v>63</v>
      </c>
      <c r="P92" s="15">
        <v>51.2</v>
      </c>
      <c r="Q92" s="15">
        <v>71</v>
      </c>
      <c r="R92" s="15">
        <v>78.2</v>
      </c>
      <c r="S92" s="15">
        <v>10</v>
      </c>
      <c r="T92" s="15">
        <v>10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95"/>
      <c r="AH92" s="2"/>
      <c r="AI92" s="1"/>
    </row>
    <row r="93" spans="2:35" s="17" customFormat="1" ht="12.75" customHeight="1">
      <c r="B93" s="11">
        <v>23</v>
      </c>
      <c r="C93" s="12" t="s">
        <v>72</v>
      </c>
      <c r="D93" s="12" t="s">
        <v>531</v>
      </c>
      <c r="E93" s="14">
        <v>3793</v>
      </c>
      <c r="F93" s="14"/>
      <c r="G93" s="64">
        <v>243.9</v>
      </c>
      <c r="H93" s="64">
        <v>60.975</v>
      </c>
      <c r="I93" s="14"/>
      <c r="J93" s="14"/>
      <c r="K93" s="15">
        <v>54.1</v>
      </c>
      <c r="L93" s="15">
        <v>64</v>
      </c>
      <c r="M93" s="15">
        <v>72.4</v>
      </c>
      <c r="N93" s="15"/>
      <c r="O93" s="15"/>
      <c r="P93" s="15"/>
      <c r="Q93" s="15">
        <v>53.4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95"/>
      <c r="AH93" s="2"/>
      <c r="AI93" s="1"/>
    </row>
    <row r="94" spans="2:35" s="17" customFormat="1" ht="12.75" customHeight="1">
      <c r="B94" s="11">
        <v>24</v>
      </c>
      <c r="C94" s="34" t="s">
        <v>1310</v>
      </c>
      <c r="D94" s="34" t="s">
        <v>510</v>
      </c>
      <c r="E94" s="14">
        <v>3745</v>
      </c>
      <c r="F94" s="14"/>
      <c r="G94" s="64">
        <v>204.9</v>
      </c>
      <c r="H94" s="64">
        <v>34.15</v>
      </c>
      <c r="I94" s="14"/>
      <c r="J94" s="14"/>
      <c r="K94" s="15">
        <v>38</v>
      </c>
      <c r="L94" s="15"/>
      <c r="M94" s="15">
        <v>58.7</v>
      </c>
      <c r="N94" s="15">
        <v>44.2</v>
      </c>
      <c r="O94" s="15"/>
      <c r="P94" s="15"/>
      <c r="Q94" s="15">
        <v>44</v>
      </c>
      <c r="R94" s="15"/>
      <c r="S94" s="15"/>
      <c r="T94" s="15"/>
      <c r="U94" s="15"/>
      <c r="V94" s="15"/>
      <c r="W94" s="15"/>
      <c r="X94" s="15"/>
      <c r="Y94" s="15"/>
      <c r="Z94" s="15"/>
      <c r="AA94" s="15">
        <v>10</v>
      </c>
      <c r="AB94" s="15">
        <v>10</v>
      </c>
      <c r="AC94" s="15"/>
      <c r="AD94" s="15"/>
      <c r="AE94" s="15"/>
      <c r="AF94" s="15"/>
      <c r="AG94" s="95"/>
      <c r="AH94" s="2"/>
      <c r="AI94" s="1"/>
    </row>
    <row r="95" spans="2:35" s="17" customFormat="1" ht="12.75" customHeight="1">
      <c r="B95" s="11">
        <v>25</v>
      </c>
      <c r="C95" s="34" t="s">
        <v>1313</v>
      </c>
      <c r="D95" s="34" t="s">
        <v>531</v>
      </c>
      <c r="E95" s="14">
        <v>3320</v>
      </c>
      <c r="F95" s="14"/>
      <c r="G95" s="64">
        <v>165.6</v>
      </c>
      <c r="H95" s="64">
        <v>33.12</v>
      </c>
      <c r="I95" s="14"/>
      <c r="J95" s="14"/>
      <c r="K95" s="15"/>
      <c r="L95" s="15"/>
      <c r="M95" s="15">
        <v>40.1</v>
      </c>
      <c r="N95" s="15"/>
      <c r="O95" s="15"/>
      <c r="P95" s="15"/>
      <c r="Q95" s="15"/>
      <c r="R95" s="15"/>
      <c r="S95" s="15"/>
      <c r="T95" s="15"/>
      <c r="U95" s="15">
        <v>36.3</v>
      </c>
      <c r="V95" s="15">
        <v>28.9</v>
      </c>
      <c r="W95" s="15">
        <v>10</v>
      </c>
      <c r="X95" s="15">
        <v>50.3</v>
      </c>
      <c r="Y95" s="15"/>
      <c r="Z95" s="15"/>
      <c r="AA95" s="15"/>
      <c r="AB95" s="15"/>
      <c r="AC95" s="15"/>
      <c r="AD95" s="15"/>
      <c r="AE95" s="15"/>
      <c r="AF95" s="15"/>
      <c r="AG95" s="95"/>
      <c r="AH95" s="2"/>
      <c r="AI95" s="1"/>
    </row>
    <row r="96" spans="2:35" s="17" customFormat="1" ht="12.75" customHeight="1">
      <c r="B96" s="11">
        <v>26</v>
      </c>
      <c r="C96" s="34" t="s">
        <v>1319</v>
      </c>
      <c r="D96" s="34" t="s">
        <v>1320</v>
      </c>
      <c r="E96" s="14" t="s">
        <v>576</v>
      </c>
      <c r="F96" s="14"/>
      <c r="G96" s="64">
        <v>149</v>
      </c>
      <c r="H96" s="64">
        <v>37.25</v>
      </c>
      <c r="I96" s="14"/>
      <c r="J96" s="14"/>
      <c r="K96" s="15"/>
      <c r="L96" s="15"/>
      <c r="M96" s="15"/>
      <c r="N96" s="15"/>
      <c r="O96" s="15"/>
      <c r="P96" s="15"/>
      <c r="Q96" s="15"/>
      <c r="R96" s="15"/>
      <c r="S96" s="15">
        <v>33.2</v>
      </c>
      <c r="T96" s="15">
        <v>54.5</v>
      </c>
      <c r="U96" s="15"/>
      <c r="V96" s="15"/>
      <c r="W96" s="15"/>
      <c r="X96" s="15"/>
      <c r="Y96" s="15">
        <v>10</v>
      </c>
      <c r="Z96" s="15">
        <v>51.3</v>
      </c>
      <c r="AA96" s="15"/>
      <c r="AB96" s="15"/>
      <c r="AC96" s="15"/>
      <c r="AD96" s="15"/>
      <c r="AE96" s="15"/>
      <c r="AF96" s="15"/>
      <c r="AG96" s="95"/>
      <c r="AH96" s="2"/>
      <c r="AI96" s="1"/>
    </row>
    <row r="97" spans="2:35" s="17" customFormat="1" ht="12.75" customHeight="1">
      <c r="B97" s="11">
        <v>27</v>
      </c>
      <c r="C97" s="34" t="s">
        <v>1311</v>
      </c>
      <c r="D97" s="34" t="s">
        <v>513</v>
      </c>
      <c r="E97" s="14">
        <v>4374</v>
      </c>
      <c r="F97" s="14"/>
      <c r="G97" s="64">
        <v>127</v>
      </c>
      <c r="H97" s="64">
        <v>31.75</v>
      </c>
      <c r="I97" s="14"/>
      <c r="J97" s="14"/>
      <c r="K97" s="15"/>
      <c r="L97" s="15"/>
      <c r="M97" s="15">
        <v>40.5</v>
      </c>
      <c r="N97" s="15">
        <v>25.4</v>
      </c>
      <c r="O97" s="15"/>
      <c r="P97" s="15"/>
      <c r="Q97" s="15">
        <v>25</v>
      </c>
      <c r="R97" s="15">
        <v>36.1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95"/>
      <c r="AH97" s="2"/>
      <c r="AI97" s="1"/>
    </row>
    <row r="98" spans="2:35" s="17" customFormat="1" ht="12.75" customHeight="1">
      <c r="B98" s="11">
        <v>28</v>
      </c>
      <c r="C98" s="34" t="s">
        <v>75</v>
      </c>
      <c r="D98" s="34" t="s">
        <v>525</v>
      </c>
      <c r="E98" s="14">
        <v>2820</v>
      </c>
      <c r="F98" s="14"/>
      <c r="G98" s="64">
        <v>93.1</v>
      </c>
      <c r="H98" s="64">
        <v>31.03333333333333</v>
      </c>
      <c r="I98" s="14"/>
      <c r="J98" s="14"/>
      <c r="K98" s="15"/>
      <c r="L98" s="15"/>
      <c r="M98" s="15"/>
      <c r="N98" s="15"/>
      <c r="O98" s="15"/>
      <c r="P98" s="15"/>
      <c r="Q98" s="15">
        <v>39.2</v>
      </c>
      <c r="R98" s="15">
        <v>43.9</v>
      </c>
      <c r="S98" s="15">
        <v>10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95"/>
      <c r="AH98" s="2"/>
      <c r="AI98" s="1"/>
    </row>
    <row r="99" spans="2:35" s="17" customFormat="1" ht="12.75" customHeight="1">
      <c r="B99" s="11">
        <v>29</v>
      </c>
      <c r="C99" s="34" t="s">
        <v>1307</v>
      </c>
      <c r="D99" s="34" t="s">
        <v>542</v>
      </c>
      <c r="E99" s="14" t="s">
        <v>576</v>
      </c>
      <c r="F99" s="14"/>
      <c r="G99" s="64">
        <v>62.8</v>
      </c>
      <c r="H99" s="64">
        <v>31.4</v>
      </c>
      <c r="I99" s="14"/>
      <c r="J99" s="14"/>
      <c r="K99" s="15"/>
      <c r="L99" s="15"/>
      <c r="M99" s="15">
        <v>28.5</v>
      </c>
      <c r="N99" s="15">
        <v>34.3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95"/>
      <c r="AH99" s="2"/>
      <c r="AI99" s="1"/>
    </row>
    <row r="100" spans="2:33" ht="12.75" customHeight="1">
      <c r="B100" s="11">
        <v>30</v>
      </c>
      <c r="C100" s="34" t="s">
        <v>1312</v>
      </c>
      <c r="D100" s="34" t="s">
        <v>516</v>
      </c>
      <c r="E100" s="14">
        <v>4110</v>
      </c>
      <c r="F100" s="14"/>
      <c r="G100" s="64">
        <v>62.2</v>
      </c>
      <c r="H100" s="64">
        <v>31.1</v>
      </c>
      <c r="I100" s="14"/>
      <c r="J100" s="14"/>
      <c r="K100" s="15"/>
      <c r="L100" s="15"/>
      <c r="M100" s="15"/>
      <c r="N100" s="15"/>
      <c r="O100" s="15"/>
      <c r="P100" s="15"/>
      <c r="Q100" s="15">
        <v>27.5</v>
      </c>
      <c r="R100" s="15">
        <v>34.7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95"/>
    </row>
    <row r="101" spans="2:33" ht="12.75" customHeight="1">
      <c r="B101" s="11">
        <v>31</v>
      </c>
      <c r="C101" s="12" t="s">
        <v>1309</v>
      </c>
      <c r="D101" s="12" t="s">
        <v>520</v>
      </c>
      <c r="E101" s="14">
        <v>3272</v>
      </c>
      <c r="F101" s="14"/>
      <c r="G101" s="64">
        <v>60</v>
      </c>
      <c r="H101" s="64">
        <v>60</v>
      </c>
      <c r="I101" s="14"/>
      <c r="J101" s="14"/>
      <c r="K101" s="15">
        <v>60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95"/>
    </row>
    <row r="102" spans="2:33" ht="12.75" customHeight="1" thickBot="1">
      <c r="B102" s="19">
        <v>32</v>
      </c>
      <c r="C102" s="44" t="s">
        <v>1308</v>
      </c>
      <c r="D102" s="44" t="s">
        <v>542</v>
      </c>
      <c r="E102" s="21" t="s">
        <v>576</v>
      </c>
      <c r="F102" s="21"/>
      <c r="G102" s="65">
        <v>57.7</v>
      </c>
      <c r="H102" s="65">
        <v>57.7</v>
      </c>
      <c r="I102" s="21"/>
      <c r="J102" s="21"/>
      <c r="K102" s="22"/>
      <c r="L102" s="22"/>
      <c r="M102" s="22">
        <v>57.7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96"/>
    </row>
    <row r="103" spans="2:33" ht="12.75" customHeight="1">
      <c r="B103" s="30"/>
      <c r="C103" s="31"/>
      <c r="D103" s="31"/>
      <c r="E103" s="30"/>
      <c r="F103" s="30"/>
      <c r="G103" s="32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2:34" s="17" customFormat="1" ht="13.5" customHeight="1" thickBot="1">
      <c r="B104" s="175" t="s">
        <v>2</v>
      </c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2"/>
    </row>
    <row r="105" spans="2:33" ht="12.75" customHeight="1" thickBot="1">
      <c r="B105" s="66" t="s">
        <v>20</v>
      </c>
      <c r="C105" s="67" t="s">
        <v>21</v>
      </c>
      <c r="D105" s="67" t="s">
        <v>22</v>
      </c>
      <c r="E105" s="67" t="s">
        <v>500</v>
      </c>
      <c r="F105" s="67"/>
      <c r="G105" s="91" t="s">
        <v>23</v>
      </c>
      <c r="H105" s="67" t="s">
        <v>24</v>
      </c>
      <c r="I105" s="67" t="s">
        <v>15</v>
      </c>
      <c r="J105" s="67"/>
      <c r="K105" s="67">
        <v>1</v>
      </c>
      <c r="L105" s="67">
        <v>2</v>
      </c>
      <c r="M105" s="67">
        <v>3</v>
      </c>
      <c r="N105" s="67">
        <v>4</v>
      </c>
      <c r="O105" s="67">
        <v>5</v>
      </c>
      <c r="P105" s="67">
        <v>6</v>
      </c>
      <c r="Q105" s="67">
        <v>7</v>
      </c>
      <c r="R105" s="67">
        <v>8</v>
      </c>
      <c r="S105" s="67">
        <v>9</v>
      </c>
      <c r="T105" s="67">
        <v>10</v>
      </c>
      <c r="U105" s="67">
        <v>11</v>
      </c>
      <c r="V105" s="67">
        <v>12</v>
      </c>
      <c r="W105" s="67">
        <v>13</v>
      </c>
      <c r="X105" s="67">
        <v>14</v>
      </c>
      <c r="Y105" s="67">
        <v>15</v>
      </c>
      <c r="Z105" s="67">
        <v>16</v>
      </c>
      <c r="AA105" s="67">
        <v>17</v>
      </c>
      <c r="AB105" s="67">
        <v>18</v>
      </c>
      <c r="AC105" s="67">
        <v>19</v>
      </c>
      <c r="AD105" s="67">
        <v>20</v>
      </c>
      <c r="AE105" s="67">
        <v>21</v>
      </c>
      <c r="AF105" s="67">
        <v>22</v>
      </c>
      <c r="AG105" s="68">
        <v>23</v>
      </c>
    </row>
    <row r="106" spans="2:33" ht="12.75" customHeight="1">
      <c r="B106" s="139">
        <v>1</v>
      </c>
      <c r="C106" s="140" t="s">
        <v>1273</v>
      </c>
      <c r="D106" s="140" t="s">
        <v>516</v>
      </c>
      <c r="E106" s="141">
        <v>3679</v>
      </c>
      <c r="F106" s="141"/>
      <c r="G106" s="135">
        <v>1558.3</v>
      </c>
      <c r="H106" s="135">
        <v>97.39375</v>
      </c>
      <c r="I106" s="135"/>
      <c r="J106" s="141"/>
      <c r="K106" s="142">
        <v>100</v>
      </c>
      <c r="L106" s="142">
        <v>95.9</v>
      </c>
      <c r="M106" s="142" t="s">
        <v>735</v>
      </c>
      <c r="N106" s="142" t="s">
        <v>1081</v>
      </c>
      <c r="O106" s="142">
        <v>98.1</v>
      </c>
      <c r="P106" s="142">
        <v>100</v>
      </c>
      <c r="Q106" s="142">
        <v>100</v>
      </c>
      <c r="R106" s="142">
        <v>96.1</v>
      </c>
      <c r="S106" s="142" t="s">
        <v>1235</v>
      </c>
      <c r="T106" s="142">
        <v>95.6</v>
      </c>
      <c r="U106" s="142">
        <v>100</v>
      </c>
      <c r="V106" s="142">
        <v>94.1</v>
      </c>
      <c r="W106" s="142">
        <v>95.7</v>
      </c>
      <c r="X106" s="142">
        <v>99.4</v>
      </c>
      <c r="Y106" s="142" t="s">
        <v>1302</v>
      </c>
      <c r="Z106" s="142" t="s">
        <v>557</v>
      </c>
      <c r="AA106" s="142">
        <v>97.8</v>
      </c>
      <c r="AB106" s="142">
        <v>93.4</v>
      </c>
      <c r="AC106" s="142" t="s">
        <v>1304</v>
      </c>
      <c r="AD106" s="142" t="s">
        <v>1303</v>
      </c>
      <c r="AE106" s="145">
        <v>97.4</v>
      </c>
      <c r="AF106" s="145">
        <v>97.4</v>
      </c>
      <c r="AG106" s="150">
        <v>97.4</v>
      </c>
    </row>
    <row r="107" spans="2:33" ht="12.75" customHeight="1">
      <c r="B107" s="7">
        <v>2</v>
      </c>
      <c r="C107" s="8" t="s">
        <v>1274</v>
      </c>
      <c r="D107" s="8" t="s">
        <v>510</v>
      </c>
      <c r="E107" s="9">
        <v>3158</v>
      </c>
      <c r="F107" s="9"/>
      <c r="G107" s="64">
        <v>1525.9</v>
      </c>
      <c r="H107" s="64">
        <v>95.36875</v>
      </c>
      <c r="I107" s="64"/>
      <c r="J107" s="9"/>
      <c r="K107" s="25">
        <v>95.4</v>
      </c>
      <c r="L107" s="25">
        <v>95.4</v>
      </c>
      <c r="M107" s="10">
        <v>100</v>
      </c>
      <c r="N107" s="10">
        <v>100</v>
      </c>
      <c r="O107" s="10">
        <v>95.6</v>
      </c>
      <c r="P107" s="10" t="s">
        <v>1305</v>
      </c>
      <c r="Q107" s="10">
        <v>93.9</v>
      </c>
      <c r="R107" s="10">
        <v>94.2</v>
      </c>
      <c r="S107" s="10">
        <v>93.5</v>
      </c>
      <c r="T107" s="10">
        <v>100</v>
      </c>
      <c r="U107" s="10">
        <v>90.9</v>
      </c>
      <c r="V107" s="10">
        <v>100</v>
      </c>
      <c r="W107" s="10">
        <v>88.5</v>
      </c>
      <c r="X107" s="10">
        <v>88.9</v>
      </c>
      <c r="Y107" s="10" t="s">
        <v>664</v>
      </c>
      <c r="Z107" s="10">
        <v>100</v>
      </c>
      <c r="AA107" s="10" t="s">
        <v>1072</v>
      </c>
      <c r="AB107" s="10">
        <v>89.6</v>
      </c>
      <c r="AC107" s="10" t="s">
        <v>1232</v>
      </c>
      <c r="AD107" s="10" t="s">
        <v>620</v>
      </c>
      <c r="AE107" s="10" t="s">
        <v>1306</v>
      </c>
      <c r="AF107" s="10">
        <v>100</v>
      </c>
      <c r="AG107" s="94" t="s">
        <v>557</v>
      </c>
    </row>
    <row r="108" spans="2:33" ht="12.75" customHeight="1">
      <c r="B108" s="11">
        <v>3</v>
      </c>
      <c r="C108" s="12" t="s">
        <v>464</v>
      </c>
      <c r="D108" s="12" t="s">
        <v>517</v>
      </c>
      <c r="E108" s="14">
        <v>4103</v>
      </c>
      <c r="F108" s="14"/>
      <c r="G108" s="64">
        <v>1497.7</v>
      </c>
      <c r="H108" s="64">
        <v>93.60625</v>
      </c>
      <c r="I108" s="64"/>
      <c r="J108" s="14"/>
      <c r="K108" s="15" t="s">
        <v>660</v>
      </c>
      <c r="L108" s="15">
        <v>90.9</v>
      </c>
      <c r="M108" s="15" t="s">
        <v>557</v>
      </c>
      <c r="N108" s="15" t="s">
        <v>1300</v>
      </c>
      <c r="O108" s="10">
        <v>88.5</v>
      </c>
      <c r="P108" s="10">
        <v>90.8</v>
      </c>
      <c r="Q108" s="15">
        <v>99.8</v>
      </c>
      <c r="R108" s="15">
        <v>89.7</v>
      </c>
      <c r="S108" s="15">
        <v>99.9</v>
      </c>
      <c r="T108" s="15" t="s">
        <v>1299</v>
      </c>
      <c r="U108" s="15">
        <v>94.4</v>
      </c>
      <c r="V108" s="15">
        <v>92.3</v>
      </c>
      <c r="W108" s="15">
        <v>95.4</v>
      </c>
      <c r="X108" s="15">
        <v>97.8</v>
      </c>
      <c r="Y108" s="15">
        <v>90.2</v>
      </c>
      <c r="Z108" s="15">
        <v>89</v>
      </c>
      <c r="AA108" s="15" t="s">
        <v>557</v>
      </c>
      <c r="AB108" s="15" t="s">
        <v>1301</v>
      </c>
      <c r="AC108" s="15">
        <v>100</v>
      </c>
      <c r="AD108" s="15">
        <v>86.1</v>
      </c>
      <c r="AE108" s="15">
        <v>100</v>
      </c>
      <c r="AF108" s="15">
        <v>92.9</v>
      </c>
      <c r="AG108" s="95" t="s">
        <v>1080</v>
      </c>
    </row>
    <row r="109" spans="2:33" ht="12.75">
      <c r="B109" s="7">
        <v>4</v>
      </c>
      <c r="C109" s="8" t="s">
        <v>1272</v>
      </c>
      <c r="D109" s="8" t="s">
        <v>526</v>
      </c>
      <c r="E109" s="9">
        <v>3299</v>
      </c>
      <c r="F109" s="9"/>
      <c r="G109" s="64">
        <v>1486.5</v>
      </c>
      <c r="H109" s="64">
        <v>92.90625</v>
      </c>
      <c r="I109" s="64"/>
      <c r="J109" s="9"/>
      <c r="K109" s="10" t="s">
        <v>699</v>
      </c>
      <c r="L109" s="10">
        <v>82.7</v>
      </c>
      <c r="M109" s="10">
        <v>80.3</v>
      </c>
      <c r="N109" s="10">
        <v>90.4</v>
      </c>
      <c r="O109" s="10">
        <v>94.6</v>
      </c>
      <c r="P109" s="10" t="s">
        <v>699</v>
      </c>
      <c r="Q109" s="10">
        <v>94.1</v>
      </c>
      <c r="R109" s="10">
        <v>100</v>
      </c>
      <c r="S109" s="10"/>
      <c r="T109" s="10"/>
      <c r="U109" s="10" t="s">
        <v>757</v>
      </c>
      <c r="V109" s="10">
        <v>91.9</v>
      </c>
      <c r="W109" s="10">
        <v>100</v>
      </c>
      <c r="X109" s="10">
        <v>88.3</v>
      </c>
      <c r="Y109" s="10">
        <v>100</v>
      </c>
      <c r="Z109" s="15">
        <v>95.3</v>
      </c>
      <c r="AA109" s="10">
        <v>100</v>
      </c>
      <c r="AB109" s="15">
        <v>99</v>
      </c>
      <c r="AC109" s="10"/>
      <c r="AD109" s="10">
        <v>86.2</v>
      </c>
      <c r="AE109" s="10">
        <v>96.4</v>
      </c>
      <c r="AF109" s="10">
        <v>87.3</v>
      </c>
      <c r="AG109" s="94" t="s">
        <v>557</v>
      </c>
    </row>
    <row r="110" spans="2:34" ht="12.75" customHeight="1">
      <c r="B110" s="11">
        <v>5</v>
      </c>
      <c r="C110" s="12" t="s">
        <v>76</v>
      </c>
      <c r="D110" s="12" t="s">
        <v>527</v>
      </c>
      <c r="E110" s="14">
        <v>2398</v>
      </c>
      <c r="F110" s="14"/>
      <c r="G110" s="64">
        <v>1350.5</v>
      </c>
      <c r="H110" s="64">
        <v>84.40625</v>
      </c>
      <c r="I110" s="64"/>
      <c r="J110" s="14"/>
      <c r="K110" s="15">
        <v>82.6</v>
      </c>
      <c r="L110" s="15">
        <v>90.1</v>
      </c>
      <c r="M110" s="15">
        <v>86.3</v>
      </c>
      <c r="N110" s="15">
        <v>82.5</v>
      </c>
      <c r="O110" s="10">
        <v>88.9</v>
      </c>
      <c r="P110" s="10">
        <v>80.3</v>
      </c>
      <c r="Q110" s="15">
        <v>81.2</v>
      </c>
      <c r="R110" s="15">
        <v>94.6</v>
      </c>
      <c r="S110" s="15" t="s">
        <v>1297</v>
      </c>
      <c r="T110" s="15">
        <v>74.1</v>
      </c>
      <c r="U110" s="15" t="s">
        <v>1298</v>
      </c>
      <c r="V110" s="15">
        <v>80.1</v>
      </c>
      <c r="W110" s="15">
        <v>78.7</v>
      </c>
      <c r="X110" s="15">
        <v>90.6</v>
      </c>
      <c r="Y110" s="15" t="s">
        <v>704</v>
      </c>
      <c r="Z110" s="15">
        <v>82.5</v>
      </c>
      <c r="AA110" s="15">
        <v>76.2</v>
      </c>
      <c r="AB110" s="15" t="s">
        <v>654</v>
      </c>
      <c r="AC110" s="15">
        <v>81.8</v>
      </c>
      <c r="AD110" s="15">
        <v>100</v>
      </c>
      <c r="AE110" s="15"/>
      <c r="AF110" s="15"/>
      <c r="AG110" s="95"/>
      <c r="AH110" s="37"/>
    </row>
    <row r="111" spans="2:34" ht="12.75" customHeight="1">
      <c r="B111" s="11">
        <v>6</v>
      </c>
      <c r="C111" s="12" t="s">
        <v>1268</v>
      </c>
      <c r="D111" s="12" t="s">
        <v>517</v>
      </c>
      <c r="E111" s="14">
        <v>3567</v>
      </c>
      <c r="F111" s="14"/>
      <c r="G111" s="64">
        <v>1303.8</v>
      </c>
      <c r="H111" s="64">
        <v>81.4875</v>
      </c>
      <c r="I111" s="64"/>
      <c r="J111" s="14"/>
      <c r="K111" s="15">
        <v>81.2</v>
      </c>
      <c r="L111" s="15">
        <v>70.8</v>
      </c>
      <c r="M111" s="10">
        <v>77.7</v>
      </c>
      <c r="N111" s="10" t="s">
        <v>1082</v>
      </c>
      <c r="O111" s="10" t="s">
        <v>1126</v>
      </c>
      <c r="P111" s="10">
        <v>70.8</v>
      </c>
      <c r="Q111" s="10">
        <v>79.8</v>
      </c>
      <c r="R111" s="10" t="s">
        <v>1293</v>
      </c>
      <c r="S111" s="15">
        <v>84.1</v>
      </c>
      <c r="T111" s="15" t="s">
        <v>557</v>
      </c>
      <c r="U111" s="15">
        <v>83.9</v>
      </c>
      <c r="V111" s="15">
        <v>76.6</v>
      </c>
      <c r="W111" s="15">
        <v>82.1</v>
      </c>
      <c r="X111" s="15">
        <v>82.8</v>
      </c>
      <c r="Y111" s="15" t="s">
        <v>774</v>
      </c>
      <c r="Z111" s="15">
        <v>75.4</v>
      </c>
      <c r="AA111" s="15">
        <v>85.1</v>
      </c>
      <c r="AB111" s="28">
        <v>87.6</v>
      </c>
      <c r="AC111" s="15">
        <v>92.4</v>
      </c>
      <c r="AD111" s="15" t="s">
        <v>1128</v>
      </c>
      <c r="AE111" s="15">
        <v>81</v>
      </c>
      <c r="AF111" s="15">
        <v>92.5</v>
      </c>
      <c r="AG111" s="95" t="s">
        <v>1292</v>
      </c>
      <c r="AH111" s="37"/>
    </row>
    <row r="112" spans="2:33" ht="12.75" customHeight="1">
      <c r="B112" s="26">
        <v>7</v>
      </c>
      <c r="C112" s="27" t="s">
        <v>1271</v>
      </c>
      <c r="D112" s="27" t="s">
        <v>514</v>
      </c>
      <c r="E112" s="16">
        <v>2903</v>
      </c>
      <c r="F112" s="16"/>
      <c r="G112" s="64">
        <v>1274.2</v>
      </c>
      <c r="H112" s="64">
        <v>79.6375</v>
      </c>
      <c r="I112" s="64"/>
      <c r="J112" s="16"/>
      <c r="K112" s="28">
        <v>83.7</v>
      </c>
      <c r="L112" s="28">
        <v>82.1</v>
      </c>
      <c r="M112" s="28">
        <v>69.7</v>
      </c>
      <c r="N112" s="28" t="s">
        <v>726</v>
      </c>
      <c r="O112" s="10"/>
      <c r="P112" s="10"/>
      <c r="Q112" s="10">
        <v>86.3</v>
      </c>
      <c r="R112" s="10">
        <v>98.5</v>
      </c>
      <c r="S112" s="28">
        <v>70.3</v>
      </c>
      <c r="T112" s="28" t="s">
        <v>727</v>
      </c>
      <c r="U112" s="28">
        <v>99.4</v>
      </c>
      <c r="V112" s="28">
        <v>74.3</v>
      </c>
      <c r="W112" s="15">
        <v>81.5</v>
      </c>
      <c r="X112" s="15">
        <v>74.1</v>
      </c>
      <c r="Y112" s="15">
        <v>87.7</v>
      </c>
      <c r="Z112" s="15" t="s">
        <v>1052</v>
      </c>
      <c r="AA112" s="93">
        <v>79.6</v>
      </c>
      <c r="AB112" s="93">
        <v>79.6</v>
      </c>
      <c r="AC112" s="28">
        <v>76.6</v>
      </c>
      <c r="AD112" s="28" t="s">
        <v>557</v>
      </c>
      <c r="AE112" s="28">
        <v>65.9</v>
      </c>
      <c r="AF112" s="28"/>
      <c r="AG112" s="97">
        <v>64.9</v>
      </c>
    </row>
    <row r="113" spans="2:33" ht="12.75" customHeight="1">
      <c r="B113" s="26">
        <v>8</v>
      </c>
      <c r="C113" s="27" t="s">
        <v>1270</v>
      </c>
      <c r="D113" s="27" t="s">
        <v>514</v>
      </c>
      <c r="E113" s="16">
        <v>3863</v>
      </c>
      <c r="F113" s="16"/>
      <c r="G113" s="64">
        <v>1264.7</v>
      </c>
      <c r="H113" s="64">
        <v>79.04375</v>
      </c>
      <c r="I113" s="64"/>
      <c r="J113" s="16"/>
      <c r="K113" s="28">
        <v>73</v>
      </c>
      <c r="L113" s="28">
        <v>80.2</v>
      </c>
      <c r="M113" s="15">
        <v>85.1</v>
      </c>
      <c r="N113" s="15" t="s">
        <v>1296</v>
      </c>
      <c r="O113" s="10"/>
      <c r="P113" s="10"/>
      <c r="Q113" s="10">
        <v>77.6</v>
      </c>
      <c r="R113" s="10">
        <v>87.9</v>
      </c>
      <c r="S113" s="28">
        <v>72.6</v>
      </c>
      <c r="T113" s="28" t="s">
        <v>1295</v>
      </c>
      <c r="U113" s="28" t="s">
        <v>1130</v>
      </c>
      <c r="V113" s="28" t="s">
        <v>1068</v>
      </c>
      <c r="W113" s="28">
        <v>84.8</v>
      </c>
      <c r="X113" s="28">
        <v>68.9</v>
      </c>
      <c r="Y113" s="28">
        <v>70.2</v>
      </c>
      <c r="Z113" s="28">
        <v>84.8</v>
      </c>
      <c r="AA113" s="28">
        <v>84.6</v>
      </c>
      <c r="AB113" s="28" t="s">
        <v>1168</v>
      </c>
      <c r="AC113" s="28">
        <v>72.2</v>
      </c>
      <c r="AD113" s="28">
        <v>91.9</v>
      </c>
      <c r="AE113" s="15">
        <v>72.1</v>
      </c>
      <c r="AF113" s="15">
        <v>88.8</v>
      </c>
      <c r="AG113" s="95">
        <v>70</v>
      </c>
    </row>
    <row r="114" spans="2:33" ht="12.75" customHeight="1">
      <c r="B114" s="26">
        <v>9</v>
      </c>
      <c r="C114" s="27" t="s">
        <v>1269</v>
      </c>
      <c r="D114" s="27" t="s">
        <v>511</v>
      </c>
      <c r="E114" s="16">
        <v>4226</v>
      </c>
      <c r="F114" s="16"/>
      <c r="G114" s="64">
        <v>1243.9</v>
      </c>
      <c r="H114" s="64">
        <v>77.74375</v>
      </c>
      <c r="I114" s="64"/>
      <c r="J114" s="16"/>
      <c r="K114" s="28" t="s">
        <v>1294</v>
      </c>
      <c r="L114" s="28">
        <v>77.9</v>
      </c>
      <c r="M114" s="15" t="s">
        <v>557</v>
      </c>
      <c r="N114" s="15">
        <v>60.9</v>
      </c>
      <c r="O114" s="10">
        <v>71.1</v>
      </c>
      <c r="P114" s="10" t="s">
        <v>655</v>
      </c>
      <c r="Q114" s="10">
        <v>84.9</v>
      </c>
      <c r="R114" s="10">
        <v>99.7</v>
      </c>
      <c r="S114" s="28" t="s">
        <v>1292</v>
      </c>
      <c r="T114" s="28">
        <v>63.3</v>
      </c>
      <c r="U114" s="28">
        <v>64.6</v>
      </c>
      <c r="V114" s="28">
        <v>86.8</v>
      </c>
      <c r="W114" s="28">
        <v>79.6</v>
      </c>
      <c r="X114" s="28">
        <v>100</v>
      </c>
      <c r="Y114" s="28">
        <v>68.7</v>
      </c>
      <c r="Z114" s="28">
        <v>78.2</v>
      </c>
      <c r="AA114" s="28">
        <v>91.9</v>
      </c>
      <c r="AB114" s="28">
        <v>79.7</v>
      </c>
      <c r="AC114" s="15">
        <v>70.1</v>
      </c>
      <c r="AD114" s="15">
        <v>66.5</v>
      </c>
      <c r="AE114" s="28"/>
      <c r="AF114" s="15"/>
      <c r="AG114" s="95"/>
    </row>
    <row r="115" spans="2:33" ht="12.75" customHeight="1">
      <c r="B115" s="26">
        <v>10</v>
      </c>
      <c r="C115" s="27" t="s">
        <v>77</v>
      </c>
      <c r="D115" s="27" t="s">
        <v>517</v>
      </c>
      <c r="E115" s="16">
        <v>3717</v>
      </c>
      <c r="F115" s="16"/>
      <c r="G115" s="64">
        <v>1234</v>
      </c>
      <c r="H115" s="64">
        <v>77.125</v>
      </c>
      <c r="I115" s="64"/>
      <c r="J115" s="16"/>
      <c r="K115" s="28">
        <v>98.4</v>
      </c>
      <c r="L115" s="28">
        <v>100</v>
      </c>
      <c r="M115" s="15">
        <v>10</v>
      </c>
      <c r="N115" s="15">
        <v>90.1</v>
      </c>
      <c r="O115" s="10">
        <v>100</v>
      </c>
      <c r="P115" s="10">
        <v>10</v>
      </c>
      <c r="Q115" s="10"/>
      <c r="R115" s="10"/>
      <c r="S115" s="28"/>
      <c r="T115" s="28"/>
      <c r="U115" s="28">
        <v>75.9</v>
      </c>
      <c r="V115" s="28">
        <v>89.7</v>
      </c>
      <c r="W115" s="28">
        <v>78.4</v>
      </c>
      <c r="X115" s="28">
        <v>79.2</v>
      </c>
      <c r="Y115" s="28">
        <v>93.3</v>
      </c>
      <c r="Z115" s="28">
        <v>78.3</v>
      </c>
      <c r="AA115" s="28">
        <v>66.9</v>
      </c>
      <c r="AB115" s="28">
        <v>72.3</v>
      </c>
      <c r="AC115" s="15">
        <v>96.1</v>
      </c>
      <c r="AD115" s="15">
        <v>95.4</v>
      </c>
      <c r="AE115" s="28"/>
      <c r="AF115" s="15"/>
      <c r="AG115" s="95"/>
    </row>
    <row r="116" spans="2:33" ht="12.75" customHeight="1">
      <c r="B116" s="11">
        <v>11</v>
      </c>
      <c r="C116" s="12" t="s">
        <v>78</v>
      </c>
      <c r="D116" s="12" t="s">
        <v>531</v>
      </c>
      <c r="E116" s="14">
        <v>4065</v>
      </c>
      <c r="F116" s="14"/>
      <c r="G116" s="64">
        <v>1159.2</v>
      </c>
      <c r="H116" s="64">
        <v>72.45</v>
      </c>
      <c r="I116" s="64"/>
      <c r="J116" s="14"/>
      <c r="K116" s="15">
        <v>67.5</v>
      </c>
      <c r="L116" s="15" t="s">
        <v>557</v>
      </c>
      <c r="M116" s="15">
        <v>53.7</v>
      </c>
      <c r="N116" s="15">
        <v>70.9</v>
      </c>
      <c r="O116" s="10">
        <v>74.6</v>
      </c>
      <c r="P116" s="10">
        <v>61.8</v>
      </c>
      <c r="Q116" s="15">
        <v>75.3</v>
      </c>
      <c r="R116" s="15">
        <v>78.7</v>
      </c>
      <c r="S116" s="15"/>
      <c r="T116" s="15"/>
      <c r="U116" s="15">
        <v>64.2</v>
      </c>
      <c r="V116" s="15">
        <v>87.4</v>
      </c>
      <c r="W116" s="15">
        <v>74.4</v>
      </c>
      <c r="X116" s="15">
        <v>94.8</v>
      </c>
      <c r="Y116" s="15" t="s">
        <v>1291</v>
      </c>
      <c r="Z116" s="15">
        <v>66</v>
      </c>
      <c r="AA116" s="15">
        <v>53.7</v>
      </c>
      <c r="AB116" s="15">
        <v>61.6</v>
      </c>
      <c r="AC116" s="15">
        <v>87.4</v>
      </c>
      <c r="AD116" s="15">
        <v>87.2</v>
      </c>
      <c r="AE116" s="15"/>
      <c r="AF116" s="15"/>
      <c r="AG116" s="95"/>
    </row>
    <row r="117" spans="2:33" ht="12.75" customHeight="1">
      <c r="B117" s="26">
        <v>12</v>
      </c>
      <c r="C117" s="27" t="s">
        <v>1267</v>
      </c>
      <c r="D117" s="27" t="s">
        <v>528</v>
      </c>
      <c r="E117" s="16">
        <v>3938</v>
      </c>
      <c r="F117" s="16"/>
      <c r="G117" s="64">
        <v>1138.8</v>
      </c>
      <c r="H117" s="64">
        <v>71.175</v>
      </c>
      <c r="I117" s="64"/>
      <c r="J117" s="16"/>
      <c r="K117" s="28">
        <v>71.9</v>
      </c>
      <c r="L117" s="28">
        <v>91.7</v>
      </c>
      <c r="M117" s="28">
        <v>73.6</v>
      </c>
      <c r="N117" s="28">
        <v>60.4</v>
      </c>
      <c r="O117" s="10"/>
      <c r="P117" s="10"/>
      <c r="Q117" s="10">
        <v>66.2</v>
      </c>
      <c r="R117" s="10">
        <v>69.4</v>
      </c>
      <c r="S117" s="28" t="s">
        <v>1131</v>
      </c>
      <c r="T117" s="28">
        <v>59.5</v>
      </c>
      <c r="U117" s="28">
        <v>72.9</v>
      </c>
      <c r="V117" s="28">
        <v>65.3</v>
      </c>
      <c r="W117" s="15">
        <v>71.7</v>
      </c>
      <c r="X117" s="15">
        <v>86</v>
      </c>
      <c r="Y117" s="15">
        <v>68.2</v>
      </c>
      <c r="Z117" s="15">
        <v>65.7</v>
      </c>
      <c r="AA117" s="28">
        <v>83.4</v>
      </c>
      <c r="AB117" s="28" t="s">
        <v>667</v>
      </c>
      <c r="AC117" s="28">
        <v>75.1</v>
      </c>
      <c r="AD117" s="28">
        <v>57.8</v>
      </c>
      <c r="AE117" s="28"/>
      <c r="AF117" s="28"/>
      <c r="AG117" s="97"/>
    </row>
    <row r="118" spans="2:33" ht="12.75" customHeight="1">
      <c r="B118" s="11">
        <v>13</v>
      </c>
      <c r="C118" s="12" t="s">
        <v>116</v>
      </c>
      <c r="D118" s="12" t="s">
        <v>509</v>
      </c>
      <c r="E118" s="14">
        <v>4382</v>
      </c>
      <c r="F118" s="14"/>
      <c r="G118" s="64">
        <v>1015</v>
      </c>
      <c r="H118" s="64">
        <v>63.4375</v>
      </c>
      <c r="I118" s="64"/>
      <c r="J118" s="14"/>
      <c r="K118" s="15"/>
      <c r="L118" s="15"/>
      <c r="M118" s="15"/>
      <c r="N118" s="15"/>
      <c r="O118" s="75">
        <v>25</v>
      </c>
      <c r="P118" s="75">
        <v>25</v>
      </c>
      <c r="Q118" s="15">
        <v>49.6</v>
      </c>
      <c r="R118" s="15">
        <v>60.6</v>
      </c>
      <c r="S118" s="15">
        <v>69.6</v>
      </c>
      <c r="T118" s="15">
        <v>66.3</v>
      </c>
      <c r="U118" s="15">
        <v>63.2</v>
      </c>
      <c r="V118" s="15">
        <v>72.4</v>
      </c>
      <c r="W118" s="15">
        <v>72.2</v>
      </c>
      <c r="X118" s="15">
        <v>84.1</v>
      </c>
      <c r="Y118" s="15">
        <v>68.8</v>
      </c>
      <c r="Z118" s="15">
        <v>53.9</v>
      </c>
      <c r="AA118" s="15">
        <v>72.5</v>
      </c>
      <c r="AB118" s="15">
        <v>65.7</v>
      </c>
      <c r="AC118" s="15">
        <v>86.4</v>
      </c>
      <c r="AD118" s="15">
        <v>79.7</v>
      </c>
      <c r="AE118" s="15"/>
      <c r="AF118" s="15"/>
      <c r="AG118" s="95"/>
    </row>
    <row r="119" spans="2:33" ht="12.75" customHeight="1">
      <c r="B119" s="11">
        <v>14</v>
      </c>
      <c r="C119" s="12" t="s">
        <v>80</v>
      </c>
      <c r="D119" s="12" t="s">
        <v>527</v>
      </c>
      <c r="E119" s="14">
        <v>2397</v>
      </c>
      <c r="F119" s="14"/>
      <c r="G119" s="64">
        <v>1008.3</v>
      </c>
      <c r="H119" s="64">
        <v>67.22</v>
      </c>
      <c r="I119" s="64"/>
      <c r="J119" s="14"/>
      <c r="K119" s="15">
        <v>61.6</v>
      </c>
      <c r="L119" s="15">
        <v>71.6</v>
      </c>
      <c r="M119" s="15">
        <v>77.2</v>
      </c>
      <c r="N119" s="15"/>
      <c r="O119" s="10">
        <v>79.3</v>
      </c>
      <c r="P119" s="10">
        <v>59.2</v>
      </c>
      <c r="Q119" s="15">
        <v>85.4</v>
      </c>
      <c r="R119" s="15">
        <v>89.6</v>
      </c>
      <c r="S119" s="15"/>
      <c r="T119" s="15"/>
      <c r="U119" s="15">
        <v>69.1</v>
      </c>
      <c r="V119" s="15">
        <v>73.7</v>
      </c>
      <c r="W119" s="15">
        <v>76.3</v>
      </c>
      <c r="X119" s="15">
        <v>73.6</v>
      </c>
      <c r="Y119" s="15"/>
      <c r="Z119" s="15"/>
      <c r="AA119" s="15">
        <v>10</v>
      </c>
      <c r="AB119" s="15">
        <v>53.8</v>
      </c>
      <c r="AC119" s="15">
        <v>57.4</v>
      </c>
      <c r="AD119" s="15">
        <v>70.5</v>
      </c>
      <c r="AE119" s="15"/>
      <c r="AF119" s="15"/>
      <c r="AG119" s="95"/>
    </row>
    <row r="120" spans="2:33" ht="12.75" customHeight="1">
      <c r="B120" s="11">
        <v>15</v>
      </c>
      <c r="C120" s="12" t="s">
        <v>1266</v>
      </c>
      <c r="D120" s="12" t="s">
        <v>509</v>
      </c>
      <c r="E120" s="14">
        <v>4114</v>
      </c>
      <c r="F120" s="14"/>
      <c r="G120" s="64">
        <v>1004.5</v>
      </c>
      <c r="H120" s="64">
        <v>62.78125</v>
      </c>
      <c r="I120" s="64"/>
      <c r="J120" s="14"/>
      <c r="K120" s="15">
        <v>60</v>
      </c>
      <c r="L120" s="15" t="s">
        <v>557</v>
      </c>
      <c r="M120" s="15" t="s">
        <v>557</v>
      </c>
      <c r="N120" s="15">
        <v>48.8</v>
      </c>
      <c r="O120" s="10">
        <v>56.8</v>
      </c>
      <c r="P120" s="10" t="s">
        <v>1290</v>
      </c>
      <c r="Q120" s="15">
        <v>70.5</v>
      </c>
      <c r="R120" s="15">
        <v>51.5</v>
      </c>
      <c r="S120" s="15">
        <v>65.3</v>
      </c>
      <c r="T120" s="15">
        <v>68.4</v>
      </c>
      <c r="U120" s="15">
        <v>44.3</v>
      </c>
      <c r="V120" s="15">
        <v>50.1</v>
      </c>
      <c r="W120" s="15">
        <v>74</v>
      </c>
      <c r="X120" s="15" t="s">
        <v>557</v>
      </c>
      <c r="Y120" s="15">
        <v>55.4</v>
      </c>
      <c r="Z120" s="15">
        <v>70</v>
      </c>
      <c r="AA120" s="15">
        <v>68.1</v>
      </c>
      <c r="AB120" s="15">
        <v>81.6</v>
      </c>
      <c r="AC120" s="15">
        <v>72.6</v>
      </c>
      <c r="AD120" s="15">
        <v>67.1</v>
      </c>
      <c r="AE120" s="15"/>
      <c r="AF120" s="15"/>
      <c r="AG120" s="95"/>
    </row>
    <row r="121" spans="2:33" ht="12.75" customHeight="1">
      <c r="B121" s="11">
        <v>16</v>
      </c>
      <c r="C121" s="12" t="s">
        <v>593</v>
      </c>
      <c r="D121" s="12" t="s">
        <v>516</v>
      </c>
      <c r="E121" s="14">
        <v>3116</v>
      </c>
      <c r="F121" s="14"/>
      <c r="G121" s="64">
        <v>952.8</v>
      </c>
      <c r="H121" s="64">
        <v>79.4</v>
      </c>
      <c r="I121" s="64"/>
      <c r="J121" s="14"/>
      <c r="K121" s="15">
        <v>78.4</v>
      </c>
      <c r="L121" s="15">
        <v>60.6</v>
      </c>
      <c r="M121" s="15"/>
      <c r="N121" s="15"/>
      <c r="O121" s="75">
        <v>25</v>
      </c>
      <c r="P121" s="75">
        <v>25</v>
      </c>
      <c r="Q121" s="15">
        <v>77.6</v>
      </c>
      <c r="R121" s="15">
        <v>65.6</v>
      </c>
      <c r="S121" s="15">
        <v>100</v>
      </c>
      <c r="T121" s="15">
        <v>66.8</v>
      </c>
      <c r="U121" s="15"/>
      <c r="V121" s="15"/>
      <c r="W121" s="15"/>
      <c r="X121" s="15"/>
      <c r="Y121" s="15">
        <v>55.7</v>
      </c>
      <c r="Z121" s="15">
        <v>54</v>
      </c>
      <c r="AA121" s="15">
        <v>82.9</v>
      </c>
      <c r="AB121" s="15">
        <v>70.7</v>
      </c>
      <c r="AC121" s="15"/>
      <c r="AD121" s="15"/>
      <c r="AE121" s="74">
        <v>63.5</v>
      </c>
      <c r="AF121" s="74">
        <v>63.5</v>
      </c>
      <c r="AG121" s="100">
        <v>63.5</v>
      </c>
    </row>
    <row r="122" spans="2:33" ht="12.75" customHeight="1">
      <c r="B122" s="11">
        <v>17</v>
      </c>
      <c r="C122" s="12" t="s">
        <v>79</v>
      </c>
      <c r="D122" s="12" t="s">
        <v>521</v>
      </c>
      <c r="E122" s="14">
        <v>3228</v>
      </c>
      <c r="F122" s="14"/>
      <c r="G122" s="64">
        <v>952.7</v>
      </c>
      <c r="H122" s="64">
        <v>68.05</v>
      </c>
      <c r="I122" s="64"/>
      <c r="J122" s="14"/>
      <c r="K122" s="15"/>
      <c r="L122" s="15"/>
      <c r="M122" s="15">
        <v>89.6</v>
      </c>
      <c r="N122" s="15">
        <v>68.1</v>
      </c>
      <c r="O122" s="10"/>
      <c r="P122" s="10"/>
      <c r="Q122" s="15">
        <v>69.3</v>
      </c>
      <c r="R122" s="15">
        <v>67.1</v>
      </c>
      <c r="S122" s="15">
        <v>57.3</v>
      </c>
      <c r="T122" s="15">
        <v>66.2</v>
      </c>
      <c r="U122" s="15">
        <v>66.4</v>
      </c>
      <c r="V122" s="15">
        <v>65.4</v>
      </c>
      <c r="W122" s="15">
        <v>76.6</v>
      </c>
      <c r="X122" s="15">
        <v>70.5</v>
      </c>
      <c r="Y122" s="15"/>
      <c r="Z122" s="15"/>
      <c r="AA122" s="15">
        <v>68.1</v>
      </c>
      <c r="AB122" s="15">
        <v>54</v>
      </c>
      <c r="AC122" s="15">
        <v>77</v>
      </c>
      <c r="AD122" s="15">
        <v>57.1</v>
      </c>
      <c r="AE122" s="15"/>
      <c r="AF122" s="15"/>
      <c r="AG122" s="95"/>
    </row>
    <row r="123" spans="2:33" ht="12.75" customHeight="1">
      <c r="B123" s="11">
        <v>18</v>
      </c>
      <c r="C123" s="12" t="s">
        <v>117</v>
      </c>
      <c r="D123" s="12" t="s">
        <v>509</v>
      </c>
      <c r="E123" s="14">
        <v>4381</v>
      </c>
      <c r="F123" s="14"/>
      <c r="G123" s="64">
        <v>713.3</v>
      </c>
      <c r="H123" s="64">
        <v>47.553333333333335</v>
      </c>
      <c r="I123" s="64"/>
      <c r="J123" s="14"/>
      <c r="K123" s="15"/>
      <c r="L123" s="15"/>
      <c r="M123" s="15"/>
      <c r="N123" s="15"/>
      <c r="O123" s="75">
        <v>25</v>
      </c>
      <c r="P123" s="75">
        <v>25</v>
      </c>
      <c r="Q123" s="15">
        <v>51.3</v>
      </c>
      <c r="R123" s="15">
        <v>47.9</v>
      </c>
      <c r="S123" s="15">
        <v>52.3</v>
      </c>
      <c r="T123" s="15">
        <v>49</v>
      </c>
      <c r="U123" s="15">
        <v>54.2</v>
      </c>
      <c r="V123" s="15">
        <v>10</v>
      </c>
      <c r="W123" s="15">
        <v>72.9</v>
      </c>
      <c r="X123" s="15">
        <v>63.2</v>
      </c>
      <c r="Y123" s="15">
        <v>47.6</v>
      </c>
      <c r="Z123" s="15">
        <v>53.4</v>
      </c>
      <c r="AA123" s="15">
        <v>10</v>
      </c>
      <c r="AB123" s="15">
        <v>82.1</v>
      </c>
      <c r="AC123" s="15">
        <v>69.4</v>
      </c>
      <c r="AD123" s="15"/>
      <c r="AE123" s="15"/>
      <c r="AF123" s="15"/>
      <c r="AG123" s="95"/>
    </row>
    <row r="124" spans="2:33" ht="12.75" customHeight="1">
      <c r="B124" s="11">
        <v>19</v>
      </c>
      <c r="C124" s="12" t="s">
        <v>82</v>
      </c>
      <c r="D124" s="12" t="s">
        <v>510</v>
      </c>
      <c r="E124" s="14">
        <v>3074</v>
      </c>
      <c r="F124" s="14"/>
      <c r="G124" s="64">
        <v>705.4</v>
      </c>
      <c r="H124" s="64">
        <v>88.175</v>
      </c>
      <c r="I124" s="64"/>
      <c r="J124" s="14"/>
      <c r="K124" s="74">
        <v>88.2</v>
      </c>
      <c r="L124" s="74">
        <v>88.2</v>
      </c>
      <c r="M124" s="15">
        <v>93.7</v>
      </c>
      <c r="N124" s="15">
        <v>79</v>
      </c>
      <c r="O124" s="15">
        <v>85</v>
      </c>
      <c r="P124" s="15">
        <v>94.5</v>
      </c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>
        <v>76.8</v>
      </c>
      <c r="AB124" s="15">
        <v>100</v>
      </c>
      <c r="AC124" s="15"/>
      <c r="AD124" s="15"/>
      <c r="AE124" s="15"/>
      <c r="AF124" s="15"/>
      <c r="AG124" s="95"/>
    </row>
    <row r="125" spans="2:33" ht="12.75" customHeight="1">
      <c r="B125" s="11">
        <v>20</v>
      </c>
      <c r="C125" s="12" t="s">
        <v>1265</v>
      </c>
      <c r="D125" s="12" t="s">
        <v>529</v>
      </c>
      <c r="E125" s="14">
        <v>4066</v>
      </c>
      <c r="F125" s="14"/>
      <c r="G125" s="64">
        <v>612.1</v>
      </c>
      <c r="H125" s="64">
        <v>51.008333333333326</v>
      </c>
      <c r="I125" s="64"/>
      <c r="J125" s="14"/>
      <c r="K125" s="15"/>
      <c r="L125" s="15"/>
      <c r="M125" s="36">
        <v>25</v>
      </c>
      <c r="N125" s="36">
        <v>25</v>
      </c>
      <c r="O125" s="10"/>
      <c r="P125" s="10"/>
      <c r="Q125" s="15">
        <v>55.7</v>
      </c>
      <c r="R125" s="15">
        <v>58.6</v>
      </c>
      <c r="S125" s="15">
        <v>34.1</v>
      </c>
      <c r="T125" s="15">
        <v>56.6</v>
      </c>
      <c r="U125" s="15">
        <v>65.3</v>
      </c>
      <c r="V125" s="15">
        <v>69.7</v>
      </c>
      <c r="W125" s="15">
        <v>62.3</v>
      </c>
      <c r="X125" s="15">
        <v>63.7</v>
      </c>
      <c r="Y125" s="15">
        <v>40.3</v>
      </c>
      <c r="Z125" s="15">
        <v>55.8</v>
      </c>
      <c r="AA125" s="15"/>
      <c r="AB125" s="15"/>
      <c r="AC125" s="15"/>
      <c r="AD125" s="15"/>
      <c r="AE125" s="15"/>
      <c r="AF125" s="15"/>
      <c r="AG125" s="95"/>
    </row>
    <row r="126" spans="2:33" ht="12.75" customHeight="1">
      <c r="B126" s="11">
        <v>21</v>
      </c>
      <c r="C126" s="12" t="s">
        <v>806</v>
      </c>
      <c r="D126" s="12" t="s">
        <v>530</v>
      </c>
      <c r="E126" s="14">
        <v>3397</v>
      </c>
      <c r="F126" s="14"/>
      <c r="G126" s="64">
        <v>524.3</v>
      </c>
      <c r="H126" s="64">
        <v>32.76875</v>
      </c>
      <c r="I126" s="64"/>
      <c r="J126" s="14"/>
      <c r="K126" s="15"/>
      <c r="L126" s="15" t="s">
        <v>557</v>
      </c>
      <c r="M126" s="15">
        <v>49.8</v>
      </c>
      <c r="N126" s="15">
        <v>10</v>
      </c>
      <c r="O126" s="10"/>
      <c r="P126" s="10"/>
      <c r="Q126" s="15">
        <v>59.6</v>
      </c>
      <c r="R126" s="15">
        <v>47.2</v>
      </c>
      <c r="S126" s="15">
        <v>10</v>
      </c>
      <c r="T126" s="15">
        <v>38.9</v>
      </c>
      <c r="U126" s="36">
        <v>25</v>
      </c>
      <c r="V126" s="36">
        <v>25</v>
      </c>
      <c r="W126" s="36">
        <v>25</v>
      </c>
      <c r="X126" s="36">
        <v>25</v>
      </c>
      <c r="Y126" s="15">
        <v>56.9</v>
      </c>
      <c r="Z126" s="15"/>
      <c r="AA126" s="15">
        <v>10</v>
      </c>
      <c r="AB126" s="15">
        <v>10</v>
      </c>
      <c r="AC126" s="15">
        <v>55.3</v>
      </c>
      <c r="AD126" s="15">
        <v>10</v>
      </c>
      <c r="AE126" s="15"/>
      <c r="AF126" s="15">
        <v>66.6</v>
      </c>
      <c r="AG126" s="95"/>
    </row>
    <row r="127" spans="2:33" ht="12.75" customHeight="1">
      <c r="B127" s="11">
        <v>22</v>
      </c>
      <c r="C127" s="12" t="s">
        <v>1264</v>
      </c>
      <c r="D127" s="12" t="s">
        <v>520</v>
      </c>
      <c r="E127" s="14">
        <v>4120</v>
      </c>
      <c r="F127" s="14"/>
      <c r="G127" s="64">
        <v>520.3</v>
      </c>
      <c r="H127" s="64">
        <v>65.0375</v>
      </c>
      <c r="I127" s="64"/>
      <c r="J127" s="14"/>
      <c r="K127" s="15">
        <v>71.1</v>
      </c>
      <c r="L127" s="15">
        <v>84.4</v>
      </c>
      <c r="M127" s="15">
        <v>80.9</v>
      </c>
      <c r="N127" s="15">
        <v>75.4</v>
      </c>
      <c r="O127" s="10"/>
      <c r="P127" s="10"/>
      <c r="Q127" s="15">
        <v>68.6</v>
      </c>
      <c r="R127" s="15">
        <v>76.8</v>
      </c>
      <c r="S127" s="15"/>
      <c r="T127" s="15"/>
      <c r="U127" s="15"/>
      <c r="V127" s="15"/>
      <c r="W127" s="15"/>
      <c r="X127" s="15"/>
      <c r="Y127" s="15"/>
      <c r="Z127" s="15"/>
      <c r="AA127" s="15">
        <v>10</v>
      </c>
      <c r="AB127" s="15">
        <v>53.1</v>
      </c>
      <c r="AC127" s="15"/>
      <c r="AD127" s="15"/>
      <c r="AE127" s="15"/>
      <c r="AF127" s="15"/>
      <c r="AG127" s="95"/>
    </row>
    <row r="128" spans="2:33" ht="12.75" customHeight="1">
      <c r="B128" s="11">
        <v>23</v>
      </c>
      <c r="C128" s="12" t="s">
        <v>1263</v>
      </c>
      <c r="D128" s="12" t="s">
        <v>510</v>
      </c>
      <c r="E128" s="14">
        <v>3744</v>
      </c>
      <c r="F128" s="14"/>
      <c r="G128" s="64">
        <v>383.1</v>
      </c>
      <c r="H128" s="64">
        <v>63.85</v>
      </c>
      <c r="I128" s="64"/>
      <c r="J128" s="14"/>
      <c r="K128" s="15">
        <v>83.8</v>
      </c>
      <c r="L128" s="15">
        <v>64.2</v>
      </c>
      <c r="M128" s="15"/>
      <c r="N128" s="15">
        <v>63.2</v>
      </c>
      <c r="O128" s="10"/>
      <c r="P128" s="10"/>
      <c r="Q128" s="15">
        <v>82.9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>
        <v>10</v>
      </c>
      <c r="AB128" s="15">
        <v>79</v>
      </c>
      <c r="AC128" s="15"/>
      <c r="AD128" s="15"/>
      <c r="AE128" s="15"/>
      <c r="AF128" s="15"/>
      <c r="AG128" s="95"/>
    </row>
    <row r="129" spans="2:33" ht="12.75" customHeight="1">
      <c r="B129" s="11">
        <v>24</v>
      </c>
      <c r="C129" s="12" t="s">
        <v>1258</v>
      </c>
      <c r="D129" s="12" t="s">
        <v>513</v>
      </c>
      <c r="E129" s="14">
        <v>4436</v>
      </c>
      <c r="F129" s="14"/>
      <c r="G129" s="64">
        <v>350.1</v>
      </c>
      <c r="H129" s="64">
        <v>35.01</v>
      </c>
      <c r="I129" s="64"/>
      <c r="J129" s="14"/>
      <c r="K129" s="15"/>
      <c r="L129" s="15"/>
      <c r="M129" s="15"/>
      <c r="N129" s="15"/>
      <c r="O129" s="10"/>
      <c r="P129" s="10"/>
      <c r="Q129" s="15"/>
      <c r="R129" s="15"/>
      <c r="S129" s="74">
        <v>35</v>
      </c>
      <c r="T129" s="74">
        <v>35</v>
      </c>
      <c r="U129" s="36">
        <v>25</v>
      </c>
      <c r="V129" s="36">
        <v>25</v>
      </c>
      <c r="W129" s="36">
        <v>25</v>
      </c>
      <c r="X129" s="36">
        <v>25</v>
      </c>
      <c r="Y129" s="36">
        <v>25</v>
      </c>
      <c r="Z129" s="36">
        <v>25</v>
      </c>
      <c r="AA129" s="15"/>
      <c r="AB129" s="15"/>
      <c r="AC129" s="15"/>
      <c r="AD129" s="15"/>
      <c r="AE129" s="15"/>
      <c r="AF129" s="15">
        <v>89.2</v>
      </c>
      <c r="AG129" s="95">
        <v>40.9</v>
      </c>
    </row>
    <row r="130" spans="2:33" ht="12.75" customHeight="1">
      <c r="B130" s="11">
        <v>25</v>
      </c>
      <c r="C130" s="12" t="s">
        <v>1262</v>
      </c>
      <c r="D130" s="12" t="s">
        <v>528</v>
      </c>
      <c r="E130" s="14">
        <v>3657</v>
      </c>
      <c r="F130" s="14"/>
      <c r="G130" s="64">
        <v>303.8</v>
      </c>
      <c r="H130" s="64">
        <v>33.75555555555556</v>
      </c>
      <c r="I130" s="64"/>
      <c r="J130" s="14"/>
      <c r="K130" s="15"/>
      <c r="L130" s="15"/>
      <c r="M130" s="15">
        <v>10</v>
      </c>
      <c r="N130" s="15"/>
      <c r="O130" s="10"/>
      <c r="P130" s="10"/>
      <c r="Q130" s="15">
        <v>43.6</v>
      </c>
      <c r="R130" s="15">
        <v>67.7</v>
      </c>
      <c r="S130" s="15"/>
      <c r="T130" s="15"/>
      <c r="U130" s="36">
        <v>25</v>
      </c>
      <c r="V130" s="36">
        <v>25</v>
      </c>
      <c r="W130" s="36">
        <v>25</v>
      </c>
      <c r="X130" s="36">
        <v>25</v>
      </c>
      <c r="Y130" s="15"/>
      <c r="Z130" s="15"/>
      <c r="AA130" s="15">
        <v>45.1</v>
      </c>
      <c r="AB130" s="15">
        <v>37.4</v>
      </c>
      <c r="AC130" s="15"/>
      <c r="AD130" s="15"/>
      <c r="AE130" s="15"/>
      <c r="AF130" s="15"/>
      <c r="AG130" s="95"/>
    </row>
    <row r="131" spans="2:33" ht="12.75" customHeight="1">
      <c r="B131" s="11">
        <v>26</v>
      </c>
      <c r="C131" s="12" t="s">
        <v>83</v>
      </c>
      <c r="D131" s="12" t="s">
        <v>525</v>
      </c>
      <c r="E131" s="14">
        <v>2603</v>
      </c>
      <c r="F131" s="14"/>
      <c r="G131" s="64">
        <v>288.7</v>
      </c>
      <c r="H131" s="64">
        <v>72.175</v>
      </c>
      <c r="I131" s="64"/>
      <c r="J131" s="14"/>
      <c r="K131" s="15"/>
      <c r="L131" s="15"/>
      <c r="M131" s="15"/>
      <c r="N131" s="15"/>
      <c r="O131" s="10"/>
      <c r="P131" s="10"/>
      <c r="Q131" s="15"/>
      <c r="R131" s="15"/>
      <c r="S131" s="15">
        <v>57.2</v>
      </c>
      <c r="T131" s="15">
        <v>64.4</v>
      </c>
      <c r="U131" s="15"/>
      <c r="V131" s="15"/>
      <c r="W131" s="15"/>
      <c r="X131" s="15"/>
      <c r="Y131" s="15">
        <v>86</v>
      </c>
      <c r="Z131" s="15">
        <v>81.1</v>
      </c>
      <c r="AA131" s="15"/>
      <c r="AB131" s="15"/>
      <c r="AC131" s="15"/>
      <c r="AD131" s="15"/>
      <c r="AE131" s="15"/>
      <c r="AF131" s="15"/>
      <c r="AG131" s="95"/>
    </row>
    <row r="132" spans="2:33" ht="12.75" customHeight="1">
      <c r="B132" s="11">
        <v>27</v>
      </c>
      <c r="C132" s="12" t="s">
        <v>87</v>
      </c>
      <c r="D132" s="12" t="s">
        <v>511</v>
      </c>
      <c r="E132" s="14">
        <v>4419</v>
      </c>
      <c r="F132" s="14"/>
      <c r="G132" s="64">
        <v>288.3</v>
      </c>
      <c r="H132" s="64">
        <v>48.05</v>
      </c>
      <c r="I132" s="64"/>
      <c r="J132" s="14"/>
      <c r="K132" s="15"/>
      <c r="L132" s="15"/>
      <c r="M132" s="15"/>
      <c r="N132" s="15"/>
      <c r="O132" s="10"/>
      <c r="P132" s="10"/>
      <c r="Q132" s="15">
        <v>55.1</v>
      </c>
      <c r="R132" s="15">
        <v>59.5</v>
      </c>
      <c r="S132" s="15">
        <v>44.7</v>
      </c>
      <c r="T132" s="15">
        <v>50.3</v>
      </c>
      <c r="U132" s="15"/>
      <c r="V132" s="15"/>
      <c r="W132" s="15"/>
      <c r="X132" s="15"/>
      <c r="Y132" s="15">
        <v>68.7</v>
      </c>
      <c r="Z132" s="15">
        <v>10</v>
      </c>
      <c r="AA132" s="15"/>
      <c r="AB132" s="15"/>
      <c r="AC132" s="15"/>
      <c r="AD132" s="15"/>
      <c r="AE132" s="15"/>
      <c r="AF132" s="15"/>
      <c r="AG132" s="95"/>
    </row>
    <row r="133" spans="2:33" ht="12.75" customHeight="1">
      <c r="B133" s="11">
        <v>28</v>
      </c>
      <c r="C133" s="12" t="s">
        <v>810</v>
      </c>
      <c r="D133" s="12" t="s">
        <v>532</v>
      </c>
      <c r="E133" s="14">
        <v>4338</v>
      </c>
      <c r="F133" s="14"/>
      <c r="G133" s="64">
        <v>280.2</v>
      </c>
      <c r="H133" s="64">
        <v>35.025</v>
      </c>
      <c r="I133" s="64"/>
      <c r="J133" s="14"/>
      <c r="K133" s="15"/>
      <c r="L133" s="15"/>
      <c r="M133" s="15"/>
      <c r="N133" s="15"/>
      <c r="O133" s="10"/>
      <c r="P133" s="10"/>
      <c r="Q133" s="36">
        <v>25</v>
      </c>
      <c r="R133" s="36">
        <v>25</v>
      </c>
      <c r="S133" s="36">
        <v>25</v>
      </c>
      <c r="T133" s="36">
        <v>10</v>
      </c>
      <c r="U133" s="15"/>
      <c r="V133" s="15"/>
      <c r="W133" s="15"/>
      <c r="X133" s="15"/>
      <c r="Y133" s="36">
        <v>25</v>
      </c>
      <c r="Z133" s="36">
        <v>25</v>
      </c>
      <c r="AA133" s="15">
        <v>88.5</v>
      </c>
      <c r="AB133" s="15">
        <v>56.7</v>
      </c>
      <c r="AC133" s="15"/>
      <c r="AD133" s="15"/>
      <c r="AE133" s="15"/>
      <c r="AF133" s="15"/>
      <c r="AG133" s="95"/>
    </row>
    <row r="134" spans="2:33" ht="12.75" customHeight="1">
      <c r="B134" s="11">
        <v>29</v>
      </c>
      <c r="C134" s="12" t="s">
        <v>403</v>
      </c>
      <c r="D134" s="12" t="s">
        <v>511</v>
      </c>
      <c r="E134" s="14">
        <v>4508</v>
      </c>
      <c r="F134" s="14"/>
      <c r="G134" s="64">
        <v>248.1</v>
      </c>
      <c r="H134" s="64">
        <v>31.0125</v>
      </c>
      <c r="I134" s="64"/>
      <c r="J134" s="14"/>
      <c r="K134" s="15"/>
      <c r="L134" s="15"/>
      <c r="M134" s="15"/>
      <c r="N134" s="15"/>
      <c r="O134" s="10"/>
      <c r="P134" s="10"/>
      <c r="Q134" s="15">
        <v>53.1</v>
      </c>
      <c r="R134" s="15">
        <v>30.8</v>
      </c>
      <c r="S134" s="15">
        <v>10</v>
      </c>
      <c r="T134" s="15">
        <v>10</v>
      </c>
      <c r="U134" s="15"/>
      <c r="V134" s="15"/>
      <c r="W134" s="15"/>
      <c r="X134" s="15"/>
      <c r="Y134" s="15">
        <v>52</v>
      </c>
      <c r="Z134" s="15">
        <v>25</v>
      </c>
      <c r="AA134" s="15">
        <v>34</v>
      </c>
      <c r="AB134" s="15">
        <v>33.2</v>
      </c>
      <c r="AC134" s="15"/>
      <c r="AD134" s="15"/>
      <c r="AE134" s="15"/>
      <c r="AF134" s="15"/>
      <c r="AG134" s="95"/>
    </row>
    <row r="135" spans="2:33" ht="12.75" customHeight="1">
      <c r="B135" s="11">
        <v>30</v>
      </c>
      <c r="C135" s="12" t="s">
        <v>1276</v>
      </c>
      <c r="D135" s="12" t="s">
        <v>598</v>
      </c>
      <c r="E135" s="14">
        <v>3676</v>
      </c>
      <c r="F135" s="14"/>
      <c r="G135" s="64">
        <v>218</v>
      </c>
      <c r="H135" s="64">
        <v>72.66666666666667</v>
      </c>
      <c r="I135" s="64"/>
      <c r="J135" s="14"/>
      <c r="K135" s="15"/>
      <c r="L135" s="15"/>
      <c r="M135" s="15">
        <v>77.7</v>
      </c>
      <c r="N135" s="15">
        <v>78.5</v>
      </c>
      <c r="O135" s="10"/>
      <c r="P135" s="10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>
        <v>61.8</v>
      </c>
      <c r="AB135" s="15"/>
      <c r="AC135" s="15"/>
      <c r="AD135" s="15"/>
      <c r="AE135" s="15"/>
      <c r="AF135" s="15"/>
      <c r="AG135" s="95"/>
    </row>
    <row r="136" spans="2:33" ht="12.75" customHeight="1">
      <c r="B136" s="26">
        <v>31</v>
      </c>
      <c r="C136" s="27" t="s">
        <v>84</v>
      </c>
      <c r="D136" s="27" t="s">
        <v>517</v>
      </c>
      <c r="E136" s="16">
        <v>4037</v>
      </c>
      <c r="F136" s="16"/>
      <c r="G136" s="64">
        <v>213.9</v>
      </c>
      <c r="H136" s="64">
        <v>53.475</v>
      </c>
      <c r="I136" s="64"/>
      <c r="J136" s="16"/>
      <c r="K136" s="28">
        <v>39.4</v>
      </c>
      <c r="L136" s="28">
        <v>67.5</v>
      </c>
      <c r="M136" s="15"/>
      <c r="N136" s="15"/>
      <c r="O136" s="10"/>
      <c r="P136" s="10"/>
      <c r="Q136" s="28"/>
      <c r="R136" s="28"/>
      <c r="S136" s="28"/>
      <c r="T136" s="28"/>
      <c r="U136" s="28"/>
      <c r="V136" s="28"/>
      <c r="W136" s="28"/>
      <c r="X136" s="28"/>
      <c r="Y136" s="74">
        <v>53.5</v>
      </c>
      <c r="Z136" s="74">
        <v>53.5</v>
      </c>
      <c r="AA136" s="28"/>
      <c r="AB136" s="28"/>
      <c r="AC136" s="28"/>
      <c r="AD136" s="28"/>
      <c r="AE136" s="28"/>
      <c r="AF136" s="28"/>
      <c r="AG136" s="97"/>
    </row>
    <row r="137" spans="2:33" ht="12.75" customHeight="1">
      <c r="B137" s="26">
        <v>32</v>
      </c>
      <c r="C137" s="27" t="s">
        <v>614</v>
      </c>
      <c r="D137" s="27" t="s">
        <v>511</v>
      </c>
      <c r="E137" s="16" t="s">
        <v>576</v>
      </c>
      <c r="F137" s="16"/>
      <c r="G137" s="64">
        <v>195.6</v>
      </c>
      <c r="H137" s="64">
        <v>48.9</v>
      </c>
      <c r="I137" s="64"/>
      <c r="J137" s="16"/>
      <c r="K137" s="28"/>
      <c r="L137" s="28"/>
      <c r="M137" s="15">
        <v>48.8</v>
      </c>
      <c r="N137" s="15">
        <v>51.4</v>
      </c>
      <c r="O137" s="10"/>
      <c r="P137" s="10"/>
      <c r="Q137" s="15">
        <v>57.1</v>
      </c>
      <c r="R137" s="15">
        <v>38.3</v>
      </c>
      <c r="S137" s="28"/>
      <c r="T137" s="28"/>
      <c r="U137" s="28"/>
      <c r="V137" s="28"/>
      <c r="W137" s="15"/>
      <c r="X137" s="15"/>
      <c r="Y137" s="15"/>
      <c r="Z137" s="15"/>
      <c r="AA137" s="28"/>
      <c r="AB137" s="28"/>
      <c r="AC137" s="28"/>
      <c r="AD137" s="28"/>
      <c r="AE137" s="28"/>
      <c r="AF137" s="28"/>
      <c r="AG137" s="97"/>
    </row>
    <row r="138" spans="2:33" ht="12.75" customHeight="1">
      <c r="B138" s="26">
        <v>33</v>
      </c>
      <c r="C138" s="27" t="s">
        <v>85</v>
      </c>
      <c r="D138" s="27" t="s">
        <v>533</v>
      </c>
      <c r="E138" s="16">
        <v>3072</v>
      </c>
      <c r="F138" s="16"/>
      <c r="G138" s="64">
        <v>194.8</v>
      </c>
      <c r="H138" s="64">
        <v>48.7</v>
      </c>
      <c r="I138" s="64"/>
      <c r="J138" s="16"/>
      <c r="K138" s="28"/>
      <c r="L138" s="28"/>
      <c r="M138" s="28">
        <v>78.2</v>
      </c>
      <c r="N138" s="28">
        <v>56.1</v>
      </c>
      <c r="O138" s="10"/>
      <c r="P138" s="10"/>
      <c r="Q138" s="10"/>
      <c r="R138" s="10"/>
      <c r="S138" s="28"/>
      <c r="T138" s="28"/>
      <c r="U138" s="28"/>
      <c r="V138" s="28"/>
      <c r="W138" s="28"/>
      <c r="X138" s="28"/>
      <c r="Y138" s="28"/>
      <c r="Z138" s="28"/>
      <c r="AA138" s="28">
        <v>50.5</v>
      </c>
      <c r="AB138" s="28">
        <v>10</v>
      </c>
      <c r="AC138" s="28"/>
      <c r="AD138" s="28"/>
      <c r="AE138" s="28"/>
      <c r="AF138" s="28"/>
      <c r="AG138" s="97"/>
    </row>
    <row r="139" spans="2:33" ht="12.75" customHeight="1">
      <c r="B139" s="26">
        <v>34</v>
      </c>
      <c r="C139" s="27" t="s">
        <v>86</v>
      </c>
      <c r="D139" s="27" t="s">
        <v>532</v>
      </c>
      <c r="E139" s="16">
        <v>3507</v>
      </c>
      <c r="F139" s="16"/>
      <c r="G139" s="64">
        <v>191.3</v>
      </c>
      <c r="H139" s="64">
        <v>47.825</v>
      </c>
      <c r="I139" s="64"/>
      <c r="J139" s="16"/>
      <c r="K139" s="28"/>
      <c r="L139" s="28"/>
      <c r="M139" s="28"/>
      <c r="N139" s="28"/>
      <c r="O139" s="10"/>
      <c r="P139" s="10"/>
      <c r="Q139" s="10"/>
      <c r="R139" s="10"/>
      <c r="S139" s="28">
        <v>48.9</v>
      </c>
      <c r="T139" s="28">
        <v>58.5</v>
      </c>
      <c r="U139" s="28"/>
      <c r="V139" s="28"/>
      <c r="W139" s="28"/>
      <c r="X139" s="28"/>
      <c r="Y139" s="28">
        <v>10</v>
      </c>
      <c r="Z139" s="28">
        <v>73.9</v>
      </c>
      <c r="AA139" s="28"/>
      <c r="AB139" s="28"/>
      <c r="AC139" s="28"/>
      <c r="AD139" s="28"/>
      <c r="AE139" s="28"/>
      <c r="AF139" s="28"/>
      <c r="AG139" s="97"/>
    </row>
    <row r="140" spans="2:33" ht="12.75" customHeight="1">
      <c r="B140" s="26">
        <v>35</v>
      </c>
      <c r="C140" s="27" t="s">
        <v>1261</v>
      </c>
      <c r="D140" s="27" t="s">
        <v>511</v>
      </c>
      <c r="E140" s="16">
        <v>4119</v>
      </c>
      <c r="F140" s="16"/>
      <c r="G140" s="64">
        <v>165.2</v>
      </c>
      <c r="H140" s="64">
        <v>41.3</v>
      </c>
      <c r="I140" s="64"/>
      <c r="J140" s="16"/>
      <c r="K140" s="28">
        <v>36.4</v>
      </c>
      <c r="L140" s="28">
        <v>65.7</v>
      </c>
      <c r="M140" s="28"/>
      <c r="N140" s="28"/>
      <c r="O140" s="10"/>
      <c r="P140" s="10"/>
      <c r="Q140" s="10"/>
      <c r="R140" s="10"/>
      <c r="S140" s="28">
        <v>10</v>
      </c>
      <c r="T140" s="28">
        <v>53.1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97"/>
    </row>
    <row r="141" spans="2:33" ht="12.75" customHeight="1">
      <c r="B141" s="26">
        <v>36</v>
      </c>
      <c r="C141" s="27" t="s">
        <v>90</v>
      </c>
      <c r="D141" s="27" t="s">
        <v>532</v>
      </c>
      <c r="E141" s="16">
        <v>4339</v>
      </c>
      <c r="F141" s="16"/>
      <c r="G141" s="64">
        <v>160.3</v>
      </c>
      <c r="H141" s="64">
        <v>32.06</v>
      </c>
      <c r="I141" s="64"/>
      <c r="J141" s="16"/>
      <c r="K141" s="28"/>
      <c r="L141" s="28"/>
      <c r="M141" s="28"/>
      <c r="N141" s="28"/>
      <c r="O141" s="10">
        <v>63</v>
      </c>
      <c r="P141" s="10">
        <v>37.3</v>
      </c>
      <c r="Q141" s="28">
        <v>10</v>
      </c>
      <c r="R141" s="28"/>
      <c r="S141" s="92">
        <v>25</v>
      </c>
      <c r="T141" s="92">
        <v>25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97"/>
    </row>
    <row r="142" spans="2:33" ht="12.75" customHeight="1">
      <c r="B142" s="26">
        <v>37</v>
      </c>
      <c r="C142" s="27" t="s">
        <v>1260</v>
      </c>
      <c r="D142" s="27" t="s">
        <v>525</v>
      </c>
      <c r="E142" s="16">
        <v>3242</v>
      </c>
      <c r="F142" s="16"/>
      <c r="G142" s="64">
        <v>144.6</v>
      </c>
      <c r="H142" s="64">
        <v>36.15</v>
      </c>
      <c r="I142" s="64"/>
      <c r="J142" s="16"/>
      <c r="K142" s="28"/>
      <c r="L142" s="28"/>
      <c r="M142" s="28"/>
      <c r="N142" s="28"/>
      <c r="O142" s="10"/>
      <c r="P142" s="10"/>
      <c r="Q142" s="28">
        <v>54.8</v>
      </c>
      <c r="R142" s="28">
        <v>69.8</v>
      </c>
      <c r="S142" s="28">
        <v>10</v>
      </c>
      <c r="T142" s="28">
        <v>10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97"/>
    </row>
    <row r="143" spans="2:33" ht="12.75" customHeight="1">
      <c r="B143" s="26">
        <v>38</v>
      </c>
      <c r="C143" s="27" t="s">
        <v>1283</v>
      </c>
      <c r="D143" s="27" t="s">
        <v>542</v>
      </c>
      <c r="E143" s="16" t="s">
        <v>576</v>
      </c>
      <c r="F143" s="16"/>
      <c r="G143" s="64">
        <v>139.3</v>
      </c>
      <c r="H143" s="64">
        <v>34.825</v>
      </c>
      <c r="I143" s="64"/>
      <c r="J143" s="16"/>
      <c r="K143" s="28"/>
      <c r="L143" s="28"/>
      <c r="M143" s="28">
        <v>42.4</v>
      </c>
      <c r="N143" s="28">
        <v>10</v>
      </c>
      <c r="O143" s="10"/>
      <c r="P143" s="10"/>
      <c r="Q143" s="15"/>
      <c r="R143" s="15"/>
      <c r="S143" s="28"/>
      <c r="T143" s="28"/>
      <c r="U143" s="28"/>
      <c r="V143" s="28"/>
      <c r="W143" s="28"/>
      <c r="X143" s="28"/>
      <c r="Y143" s="28"/>
      <c r="Z143" s="28"/>
      <c r="AA143" s="28">
        <v>46.8</v>
      </c>
      <c r="AB143" s="28">
        <v>40.1</v>
      </c>
      <c r="AC143" s="28"/>
      <c r="AD143" s="28"/>
      <c r="AE143" s="28"/>
      <c r="AF143" s="28"/>
      <c r="AG143" s="97"/>
    </row>
    <row r="144" spans="2:33" ht="12.75" customHeight="1">
      <c r="B144" s="26">
        <v>39</v>
      </c>
      <c r="C144" s="27" t="s">
        <v>89</v>
      </c>
      <c r="D144" s="27" t="s">
        <v>532</v>
      </c>
      <c r="E144" s="16">
        <v>4049</v>
      </c>
      <c r="F144" s="16"/>
      <c r="G144" s="64">
        <v>136.4</v>
      </c>
      <c r="H144" s="64">
        <v>34.1</v>
      </c>
      <c r="I144" s="64"/>
      <c r="J144" s="16"/>
      <c r="K144" s="28">
        <v>57.6</v>
      </c>
      <c r="L144" s="28">
        <v>10</v>
      </c>
      <c r="M144" s="28"/>
      <c r="N144" s="28"/>
      <c r="O144" s="10">
        <v>42.1</v>
      </c>
      <c r="P144" s="10">
        <v>26.7</v>
      </c>
      <c r="Q144" s="10"/>
      <c r="R144" s="10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97"/>
    </row>
    <row r="145" spans="2:33" ht="12.75" customHeight="1">
      <c r="B145" s="26">
        <v>40</v>
      </c>
      <c r="C145" s="27" t="s">
        <v>1259</v>
      </c>
      <c r="D145" s="27" t="s">
        <v>534</v>
      </c>
      <c r="E145" s="16">
        <v>4252</v>
      </c>
      <c r="F145" s="16"/>
      <c r="G145" s="64">
        <v>134.7</v>
      </c>
      <c r="H145" s="64">
        <v>33.675</v>
      </c>
      <c r="I145" s="64"/>
      <c r="J145" s="16"/>
      <c r="K145" s="28"/>
      <c r="L145" s="28"/>
      <c r="M145" s="28"/>
      <c r="N145" s="28"/>
      <c r="O145" s="10"/>
      <c r="P145" s="10"/>
      <c r="Q145" s="10"/>
      <c r="R145" s="10"/>
      <c r="S145" s="28"/>
      <c r="T145" s="28"/>
      <c r="U145" s="28"/>
      <c r="V145" s="28"/>
      <c r="W145" s="28"/>
      <c r="X145" s="28"/>
      <c r="Y145" s="92">
        <v>25</v>
      </c>
      <c r="Z145" s="92">
        <v>25</v>
      </c>
      <c r="AA145" s="28">
        <v>38.9</v>
      </c>
      <c r="AB145" s="28">
        <v>45.8</v>
      </c>
      <c r="AC145" s="28"/>
      <c r="AD145" s="28"/>
      <c r="AE145" s="28"/>
      <c r="AF145" s="28"/>
      <c r="AG145" s="97"/>
    </row>
    <row r="146" spans="2:33" ht="12.75" customHeight="1">
      <c r="B146" s="26">
        <v>41</v>
      </c>
      <c r="C146" s="27" t="s">
        <v>88</v>
      </c>
      <c r="D146" s="27" t="s">
        <v>520</v>
      </c>
      <c r="E146" s="16">
        <v>4052</v>
      </c>
      <c r="F146" s="16"/>
      <c r="G146" s="64">
        <v>129.1</v>
      </c>
      <c r="H146" s="64">
        <v>64.55</v>
      </c>
      <c r="I146" s="64"/>
      <c r="J146" s="16"/>
      <c r="K146" s="28">
        <v>65.5</v>
      </c>
      <c r="L146" s="28">
        <v>63.6</v>
      </c>
      <c r="M146" s="28"/>
      <c r="N146" s="28"/>
      <c r="O146" s="10"/>
      <c r="P146" s="10"/>
      <c r="Q146" s="10"/>
      <c r="R146" s="10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97"/>
    </row>
    <row r="147" spans="2:33" ht="12.75" customHeight="1">
      <c r="B147" s="26">
        <v>42</v>
      </c>
      <c r="C147" s="27" t="s">
        <v>1277</v>
      </c>
      <c r="D147" s="27" t="s">
        <v>598</v>
      </c>
      <c r="E147" s="16" t="s">
        <v>576</v>
      </c>
      <c r="F147" s="16"/>
      <c r="G147" s="64">
        <v>112.3</v>
      </c>
      <c r="H147" s="64">
        <v>56.15</v>
      </c>
      <c r="I147" s="64"/>
      <c r="J147" s="16"/>
      <c r="K147" s="28"/>
      <c r="L147" s="28"/>
      <c r="M147" s="28">
        <v>51.2</v>
      </c>
      <c r="N147" s="28">
        <v>61.1</v>
      </c>
      <c r="O147" s="10"/>
      <c r="P147" s="10"/>
      <c r="Q147" s="10"/>
      <c r="R147" s="10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97"/>
    </row>
    <row r="148" spans="2:33" ht="12.75" customHeight="1">
      <c r="B148" s="26">
        <v>43</v>
      </c>
      <c r="C148" s="27" t="s">
        <v>1279</v>
      </c>
      <c r="D148" s="27" t="s">
        <v>598</v>
      </c>
      <c r="E148" s="16">
        <v>3968</v>
      </c>
      <c r="F148" s="16"/>
      <c r="G148" s="64">
        <v>99.7</v>
      </c>
      <c r="H148" s="64">
        <v>99.7</v>
      </c>
      <c r="I148" s="64"/>
      <c r="J148" s="16"/>
      <c r="K148" s="28"/>
      <c r="L148" s="28"/>
      <c r="M148" s="28">
        <v>99.7</v>
      </c>
      <c r="N148" s="28"/>
      <c r="O148" s="10"/>
      <c r="P148" s="10"/>
      <c r="Q148" s="10"/>
      <c r="R148" s="10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97"/>
    </row>
    <row r="149" spans="2:33" ht="12.75" customHeight="1">
      <c r="B149" s="26">
        <v>44</v>
      </c>
      <c r="C149" s="27" t="s">
        <v>1282</v>
      </c>
      <c r="D149" s="27" t="s">
        <v>542</v>
      </c>
      <c r="E149" s="16" t="s">
        <v>576</v>
      </c>
      <c r="F149" s="16"/>
      <c r="G149" s="64">
        <v>94.1</v>
      </c>
      <c r="H149" s="64">
        <v>31.366666666666664</v>
      </c>
      <c r="I149" s="64"/>
      <c r="J149" s="16"/>
      <c r="K149" s="28"/>
      <c r="L149" s="28"/>
      <c r="M149" s="28">
        <v>43.8</v>
      </c>
      <c r="N149" s="28">
        <v>10</v>
      </c>
      <c r="O149" s="10"/>
      <c r="P149" s="10"/>
      <c r="Q149" s="10"/>
      <c r="R149" s="10"/>
      <c r="S149" s="28"/>
      <c r="T149" s="28"/>
      <c r="U149" s="28"/>
      <c r="V149" s="28"/>
      <c r="W149" s="28"/>
      <c r="X149" s="28"/>
      <c r="Y149" s="28"/>
      <c r="Z149" s="28"/>
      <c r="AA149" s="28">
        <v>40.3</v>
      </c>
      <c r="AB149" s="28"/>
      <c r="AC149" s="28"/>
      <c r="AD149" s="28"/>
      <c r="AE149" s="28"/>
      <c r="AF149" s="28"/>
      <c r="AG149" s="97"/>
    </row>
    <row r="150" spans="2:33" ht="12.75" customHeight="1">
      <c r="B150" s="26">
        <v>45</v>
      </c>
      <c r="C150" s="27" t="s">
        <v>1275</v>
      </c>
      <c r="D150" s="27" t="s">
        <v>517</v>
      </c>
      <c r="E150" s="16" t="s">
        <v>576</v>
      </c>
      <c r="F150" s="16"/>
      <c r="G150" s="64">
        <v>91.4</v>
      </c>
      <c r="H150" s="64">
        <v>45.7</v>
      </c>
      <c r="I150" s="64"/>
      <c r="J150" s="16"/>
      <c r="K150" s="28">
        <v>47.2</v>
      </c>
      <c r="L150" s="28">
        <v>44.2</v>
      </c>
      <c r="M150" s="28"/>
      <c r="N150" s="28"/>
      <c r="O150" s="10"/>
      <c r="P150" s="10"/>
      <c r="Q150" s="10"/>
      <c r="R150" s="10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97"/>
    </row>
    <row r="151" spans="2:33" ht="12.75" customHeight="1">
      <c r="B151" s="11">
        <v>46</v>
      </c>
      <c r="C151" s="12" t="s">
        <v>1284</v>
      </c>
      <c r="D151" s="12" t="s">
        <v>532</v>
      </c>
      <c r="E151" s="14">
        <v>4029</v>
      </c>
      <c r="F151" s="14"/>
      <c r="G151" s="64">
        <v>75.2</v>
      </c>
      <c r="H151" s="64">
        <v>37.6</v>
      </c>
      <c r="I151" s="64"/>
      <c r="J151" s="14"/>
      <c r="K151" s="15"/>
      <c r="L151" s="15"/>
      <c r="M151" s="15"/>
      <c r="N151" s="15"/>
      <c r="O151" s="15">
        <v>47.3</v>
      </c>
      <c r="P151" s="15">
        <v>27.9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95"/>
    </row>
    <row r="152" spans="2:33" ht="12.75" customHeight="1">
      <c r="B152" s="11">
        <v>47</v>
      </c>
      <c r="C152" s="12" t="s">
        <v>1280</v>
      </c>
      <c r="D152" s="12" t="s">
        <v>510</v>
      </c>
      <c r="E152" s="14">
        <v>3322</v>
      </c>
      <c r="F152" s="14"/>
      <c r="G152" s="64">
        <v>59.2</v>
      </c>
      <c r="H152" s="64">
        <v>29.6</v>
      </c>
      <c r="I152" s="64"/>
      <c r="J152" s="14"/>
      <c r="K152" s="15"/>
      <c r="L152" s="15"/>
      <c r="M152" s="15">
        <v>10</v>
      </c>
      <c r="N152" s="15">
        <v>49.2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95"/>
    </row>
    <row r="153" spans="2:33" ht="12.75" customHeight="1">
      <c r="B153" s="11">
        <v>48</v>
      </c>
      <c r="C153" s="12" t="s">
        <v>1281</v>
      </c>
      <c r="D153" s="12" t="s">
        <v>511</v>
      </c>
      <c r="E153" s="14" t="s">
        <v>576</v>
      </c>
      <c r="F153" s="14"/>
      <c r="G153" s="64">
        <v>57.2</v>
      </c>
      <c r="H153" s="64">
        <v>28.6</v>
      </c>
      <c r="I153" s="64"/>
      <c r="J153" s="14"/>
      <c r="K153" s="15"/>
      <c r="L153" s="15"/>
      <c r="M153" s="15">
        <v>47.2</v>
      </c>
      <c r="N153" s="15">
        <v>10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95"/>
    </row>
    <row r="154" spans="2:33" ht="12.75" customHeight="1">
      <c r="B154" s="11">
        <v>49</v>
      </c>
      <c r="C154" s="12" t="s">
        <v>1278</v>
      </c>
      <c r="D154" s="12" t="s">
        <v>598</v>
      </c>
      <c r="E154" s="14" t="s">
        <v>576</v>
      </c>
      <c r="F154" s="14"/>
      <c r="G154" s="64">
        <v>54.9</v>
      </c>
      <c r="H154" s="64">
        <v>54.9</v>
      </c>
      <c r="I154" s="64"/>
      <c r="J154" s="14"/>
      <c r="K154" s="15"/>
      <c r="L154" s="15"/>
      <c r="M154" s="15">
        <v>54.9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95"/>
    </row>
    <row r="155" spans="2:33" ht="12.75" customHeight="1">
      <c r="B155" s="11">
        <v>50</v>
      </c>
      <c r="C155" s="12" t="s">
        <v>1285</v>
      </c>
      <c r="D155" s="12" t="s">
        <v>542</v>
      </c>
      <c r="E155" s="14" t="s">
        <v>576</v>
      </c>
      <c r="F155" s="14"/>
      <c r="G155" s="64">
        <v>48.7</v>
      </c>
      <c r="H155" s="64">
        <v>48.7</v>
      </c>
      <c r="I155" s="64"/>
      <c r="J155" s="14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>
        <v>48.7</v>
      </c>
      <c r="AB155" s="15"/>
      <c r="AC155" s="15"/>
      <c r="AD155" s="15"/>
      <c r="AE155" s="15"/>
      <c r="AF155" s="15"/>
      <c r="AG155" s="95"/>
    </row>
    <row r="156" spans="2:33" ht="12.75" customHeight="1">
      <c r="B156" s="11">
        <v>51</v>
      </c>
      <c r="C156" s="12" t="s">
        <v>1257</v>
      </c>
      <c r="D156" s="12" t="s">
        <v>518</v>
      </c>
      <c r="E156" s="14">
        <v>3456</v>
      </c>
      <c r="F156" s="14"/>
      <c r="G156" s="64">
        <v>46.1</v>
      </c>
      <c r="H156" s="64">
        <v>46.1</v>
      </c>
      <c r="I156" s="64"/>
      <c r="J156" s="14"/>
      <c r="K156" s="15">
        <v>46.1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95"/>
    </row>
    <row r="157" spans="2:33" ht="12.75" customHeight="1">
      <c r="B157" s="11">
        <v>52</v>
      </c>
      <c r="C157" s="12" t="s">
        <v>1286</v>
      </c>
      <c r="D157" s="12" t="s">
        <v>542</v>
      </c>
      <c r="E157" s="14" t="s">
        <v>576</v>
      </c>
      <c r="F157" s="14"/>
      <c r="G157" s="64">
        <v>44.2</v>
      </c>
      <c r="H157" s="64">
        <v>44.2</v>
      </c>
      <c r="I157" s="64"/>
      <c r="J157" s="14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>
        <v>44.2</v>
      </c>
      <c r="AB157" s="15"/>
      <c r="AC157" s="15"/>
      <c r="AD157" s="15"/>
      <c r="AE157" s="15"/>
      <c r="AF157" s="15"/>
      <c r="AG157" s="95"/>
    </row>
    <row r="158" spans="2:33" ht="12.75" customHeight="1">
      <c r="B158" s="11">
        <v>53</v>
      </c>
      <c r="C158" s="12" t="s">
        <v>1287</v>
      </c>
      <c r="D158" s="12" t="s">
        <v>542</v>
      </c>
      <c r="E158" s="14" t="s">
        <v>576</v>
      </c>
      <c r="F158" s="14"/>
      <c r="G158" s="64">
        <v>10</v>
      </c>
      <c r="H158" s="64">
        <v>10</v>
      </c>
      <c r="I158" s="64"/>
      <c r="J158" s="14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>
        <v>10</v>
      </c>
      <c r="AB158" s="15"/>
      <c r="AC158" s="15"/>
      <c r="AD158" s="15"/>
      <c r="AE158" s="15"/>
      <c r="AF158" s="15"/>
      <c r="AG158" s="95"/>
    </row>
    <row r="159" spans="2:33" ht="12.75" customHeight="1" thickBot="1">
      <c r="B159" s="19">
        <v>54</v>
      </c>
      <c r="C159" s="20" t="s">
        <v>1288</v>
      </c>
      <c r="D159" s="20" t="s">
        <v>542</v>
      </c>
      <c r="E159" s="21" t="s">
        <v>576</v>
      </c>
      <c r="F159" s="21"/>
      <c r="G159" s="65">
        <v>10</v>
      </c>
      <c r="H159" s="65">
        <v>10</v>
      </c>
      <c r="I159" s="65"/>
      <c r="J159" s="21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>
        <v>10</v>
      </c>
      <c r="AB159" s="22"/>
      <c r="AC159" s="22"/>
      <c r="AD159" s="22"/>
      <c r="AE159" s="22"/>
      <c r="AF159" s="22"/>
      <c r="AG159" s="96"/>
    </row>
    <row r="160" ht="12.75" customHeight="1"/>
    <row r="161" spans="2:34" s="17" customFormat="1" ht="13.5" customHeight="1" thickBot="1">
      <c r="B161" s="175" t="s">
        <v>3</v>
      </c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2"/>
    </row>
    <row r="162" spans="2:34" s="17" customFormat="1" ht="13.5" customHeight="1" thickBot="1">
      <c r="B162" s="66" t="s">
        <v>20</v>
      </c>
      <c r="C162" s="67" t="s">
        <v>21</v>
      </c>
      <c r="D162" s="67" t="s">
        <v>22</v>
      </c>
      <c r="E162" s="67" t="s">
        <v>500</v>
      </c>
      <c r="F162" s="67"/>
      <c r="G162" s="91" t="s">
        <v>23</v>
      </c>
      <c r="H162" s="67" t="s">
        <v>24</v>
      </c>
      <c r="I162" s="67" t="s">
        <v>15</v>
      </c>
      <c r="J162" s="67"/>
      <c r="K162" s="67">
        <v>1</v>
      </c>
      <c r="L162" s="67">
        <v>2</v>
      </c>
      <c r="M162" s="67">
        <v>3</v>
      </c>
      <c r="N162" s="67">
        <v>4</v>
      </c>
      <c r="O162" s="67">
        <v>5</v>
      </c>
      <c r="P162" s="67">
        <v>6</v>
      </c>
      <c r="Q162" s="67">
        <v>7</v>
      </c>
      <c r="R162" s="67">
        <v>8</v>
      </c>
      <c r="S162" s="67">
        <v>9</v>
      </c>
      <c r="T162" s="67">
        <v>10</v>
      </c>
      <c r="U162" s="67">
        <v>11</v>
      </c>
      <c r="V162" s="67">
        <v>12</v>
      </c>
      <c r="W162" s="67">
        <v>13</v>
      </c>
      <c r="X162" s="67">
        <v>14</v>
      </c>
      <c r="Y162" s="67">
        <v>15</v>
      </c>
      <c r="Z162" s="67">
        <v>16</v>
      </c>
      <c r="AA162" s="67">
        <v>17</v>
      </c>
      <c r="AB162" s="67">
        <v>18</v>
      </c>
      <c r="AC162" s="67">
        <v>19</v>
      </c>
      <c r="AD162" s="67">
        <v>20</v>
      </c>
      <c r="AE162" s="67">
        <v>21</v>
      </c>
      <c r="AF162" s="67">
        <v>22</v>
      </c>
      <c r="AG162" s="68">
        <v>23</v>
      </c>
      <c r="AH162" s="2"/>
    </row>
    <row r="163" spans="2:34" s="17" customFormat="1" ht="13.5" customHeight="1">
      <c r="B163" s="139">
        <v>1</v>
      </c>
      <c r="C163" s="140" t="s">
        <v>91</v>
      </c>
      <c r="D163" s="140" t="s">
        <v>511</v>
      </c>
      <c r="E163" s="141">
        <v>2933</v>
      </c>
      <c r="F163" s="141"/>
      <c r="G163" s="149">
        <v>1600</v>
      </c>
      <c r="H163" s="149">
        <v>100</v>
      </c>
      <c r="I163" s="149">
        <v>100</v>
      </c>
      <c r="J163" s="141"/>
      <c r="K163" s="142">
        <v>100</v>
      </c>
      <c r="L163" s="142" t="s">
        <v>1250</v>
      </c>
      <c r="M163" s="142">
        <v>100</v>
      </c>
      <c r="N163" s="142" t="s">
        <v>1251</v>
      </c>
      <c r="O163" s="142">
        <v>100</v>
      </c>
      <c r="P163" s="142" t="s">
        <v>1252</v>
      </c>
      <c r="Q163" s="142" t="s">
        <v>1253</v>
      </c>
      <c r="R163" s="142">
        <v>100</v>
      </c>
      <c r="S163" s="142">
        <v>100</v>
      </c>
      <c r="T163" s="142">
        <v>100</v>
      </c>
      <c r="U163" s="142">
        <v>100</v>
      </c>
      <c r="V163" s="142">
        <v>100</v>
      </c>
      <c r="W163" s="142">
        <v>100</v>
      </c>
      <c r="X163" s="142">
        <v>100</v>
      </c>
      <c r="Y163" s="142">
        <v>100</v>
      </c>
      <c r="Z163" s="142">
        <v>100</v>
      </c>
      <c r="AA163" s="142">
        <v>100</v>
      </c>
      <c r="AB163" s="142">
        <v>100</v>
      </c>
      <c r="AC163" s="142" t="s">
        <v>1254</v>
      </c>
      <c r="AD163" s="142">
        <v>100</v>
      </c>
      <c r="AE163" s="142">
        <v>100</v>
      </c>
      <c r="AF163" s="142" t="s">
        <v>1255</v>
      </c>
      <c r="AG163" s="143" t="s">
        <v>1256</v>
      </c>
      <c r="AH163" s="2"/>
    </row>
    <row r="164" spans="2:33" ht="12.75" customHeight="1">
      <c r="B164" s="108">
        <v>2</v>
      </c>
      <c r="C164" s="109" t="s">
        <v>96</v>
      </c>
      <c r="D164" s="109" t="s">
        <v>511</v>
      </c>
      <c r="E164" s="61">
        <v>3052</v>
      </c>
      <c r="F164" s="61"/>
      <c r="G164" s="121">
        <v>1422.1</v>
      </c>
      <c r="H164" s="121">
        <v>88.88125</v>
      </c>
      <c r="I164" s="121">
        <v>98.69</v>
      </c>
      <c r="J164" s="61"/>
      <c r="K164" s="111" t="s">
        <v>557</v>
      </c>
      <c r="L164" s="111">
        <v>100</v>
      </c>
      <c r="M164" s="111">
        <v>88.4</v>
      </c>
      <c r="N164" s="111">
        <v>100</v>
      </c>
      <c r="O164" s="111">
        <v>88.7</v>
      </c>
      <c r="P164" s="111">
        <v>100</v>
      </c>
      <c r="Q164" s="111">
        <v>100</v>
      </c>
      <c r="R164" s="111">
        <v>91</v>
      </c>
      <c r="S164" s="111"/>
      <c r="T164" s="111"/>
      <c r="U164" s="111"/>
      <c r="V164" s="111"/>
      <c r="W164" s="111"/>
      <c r="X164" s="111"/>
      <c r="Y164" s="111">
        <v>96.4</v>
      </c>
      <c r="Z164" s="111">
        <v>90.4</v>
      </c>
      <c r="AA164" s="111">
        <v>79.6</v>
      </c>
      <c r="AB164" s="111">
        <v>78.1</v>
      </c>
      <c r="AC164" s="111">
        <v>100</v>
      </c>
      <c r="AD164" s="111">
        <v>99.2</v>
      </c>
      <c r="AE164" s="111">
        <v>10</v>
      </c>
      <c r="AF164" s="111">
        <v>100</v>
      </c>
      <c r="AG164" s="112">
        <v>100.3</v>
      </c>
    </row>
    <row r="165" spans="2:33" ht="12.75" customHeight="1">
      <c r="B165" s="11">
        <v>3</v>
      </c>
      <c r="C165" s="12" t="s">
        <v>92</v>
      </c>
      <c r="D165" s="12" t="s">
        <v>510</v>
      </c>
      <c r="E165" s="14">
        <v>3157</v>
      </c>
      <c r="F165" s="14"/>
      <c r="G165" s="79">
        <v>1243.2</v>
      </c>
      <c r="H165" s="79">
        <v>88.8</v>
      </c>
      <c r="I165" s="79">
        <v>80.03</v>
      </c>
      <c r="J165" s="14"/>
      <c r="K165" s="74">
        <v>77.7</v>
      </c>
      <c r="L165" s="74">
        <v>77.7</v>
      </c>
      <c r="M165" s="15" t="s">
        <v>779</v>
      </c>
      <c r="N165" s="15">
        <v>70.7</v>
      </c>
      <c r="O165" s="15">
        <v>73.4</v>
      </c>
      <c r="P165" s="15">
        <v>71.5</v>
      </c>
      <c r="Q165" s="15">
        <v>97.4</v>
      </c>
      <c r="R165" s="15">
        <v>72.4</v>
      </c>
      <c r="S165" s="15" t="s">
        <v>1249</v>
      </c>
      <c r="T165" s="15"/>
      <c r="U165" s="15">
        <v>78.3</v>
      </c>
      <c r="V165" s="15" t="s">
        <v>1247</v>
      </c>
      <c r="W165" s="15" t="s">
        <v>1072</v>
      </c>
      <c r="X165" s="15">
        <v>76.2</v>
      </c>
      <c r="Y165" s="15" t="s">
        <v>1053</v>
      </c>
      <c r="Z165" s="15">
        <v>81.6</v>
      </c>
      <c r="AA165" s="15" t="s">
        <v>1248</v>
      </c>
      <c r="AB165" s="15">
        <v>73.9</v>
      </c>
      <c r="AC165" s="15">
        <v>81</v>
      </c>
      <c r="AD165" s="15">
        <v>74.2</v>
      </c>
      <c r="AE165" s="15">
        <v>83.8</v>
      </c>
      <c r="AF165" s="15">
        <v>82.4</v>
      </c>
      <c r="AG165" s="95">
        <v>71</v>
      </c>
    </row>
    <row r="166" spans="2:33" ht="12.75" customHeight="1">
      <c r="B166" s="11">
        <v>4</v>
      </c>
      <c r="C166" s="12" t="s">
        <v>95</v>
      </c>
      <c r="D166" s="12" t="s">
        <v>510</v>
      </c>
      <c r="E166" s="14">
        <v>3445</v>
      </c>
      <c r="F166" s="14"/>
      <c r="G166" s="79">
        <v>1184.2</v>
      </c>
      <c r="H166" s="79">
        <v>74.0125</v>
      </c>
      <c r="I166" s="79">
        <v>76.79</v>
      </c>
      <c r="J166" s="14"/>
      <c r="K166" s="74">
        <v>74</v>
      </c>
      <c r="L166" s="74">
        <v>74</v>
      </c>
      <c r="M166" s="15">
        <v>63.5</v>
      </c>
      <c r="N166" s="15"/>
      <c r="O166" s="15">
        <v>68.2</v>
      </c>
      <c r="P166" s="15" t="s">
        <v>1244</v>
      </c>
      <c r="Q166" s="15">
        <v>68.3</v>
      </c>
      <c r="R166" s="15">
        <v>74.1</v>
      </c>
      <c r="S166" s="15"/>
      <c r="T166" s="15"/>
      <c r="U166" s="15">
        <v>68.3</v>
      </c>
      <c r="V166" s="15" t="s">
        <v>693</v>
      </c>
      <c r="W166" s="15" t="s">
        <v>1081</v>
      </c>
      <c r="X166" s="15">
        <v>75.5</v>
      </c>
      <c r="Y166" s="15">
        <v>71.5</v>
      </c>
      <c r="Z166" s="15">
        <v>75.3</v>
      </c>
      <c r="AA166" s="15">
        <v>77.4</v>
      </c>
      <c r="AB166" s="15">
        <v>69.6</v>
      </c>
      <c r="AC166" s="15">
        <v>77.8</v>
      </c>
      <c r="AD166" s="15" t="s">
        <v>1243</v>
      </c>
      <c r="AE166" s="15">
        <v>87.1</v>
      </c>
      <c r="AF166" s="15">
        <v>72.5</v>
      </c>
      <c r="AG166" s="95">
        <v>87.1</v>
      </c>
    </row>
    <row r="167" spans="2:33" ht="12.75" customHeight="1">
      <c r="B167" s="11">
        <v>5</v>
      </c>
      <c r="C167" s="12" t="s">
        <v>93</v>
      </c>
      <c r="D167" s="12" t="s">
        <v>531</v>
      </c>
      <c r="E167" s="14">
        <v>3632</v>
      </c>
      <c r="F167" s="14"/>
      <c r="G167" s="79">
        <v>1154.7</v>
      </c>
      <c r="H167" s="79">
        <v>72.16875</v>
      </c>
      <c r="I167" s="79">
        <v>76.3</v>
      </c>
      <c r="J167" s="14"/>
      <c r="K167" s="15">
        <v>66</v>
      </c>
      <c r="L167" s="15">
        <v>76.4</v>
      </c>
      <c r="M167" s="15">
        <v>67.6</v>
      </c>
      <c r="N167" s="15">
        <v>71.1</v>
      </c>
      <c r="O167" s="15"/>
      <c r="P167" s="15"/>
      <c r="Q167" s="15">
        <v>75.9</v>
      </c>
      <c r="R167" s="15" t="s">
        <v>1168</v>
      </c>
      <c r="S167" s="15" t="s">
        <v>1006</v>
      </c>
      <c r="T167" s="15">
        <v>63.1</v>
      </c>
      <c r="U167" s="15" t="s">
        <v>1246</v>
      </c>
      <c r="V167" s="15">
        <v>71.2</v>
      </c>
      <c r="W167" s="15">
        <v>64.6</v>
      </c>
      <c r="X167" s="15">
        <v>66.4</v>
      </c>
      <c r="Y167" s="15">
        <v>66.4</v>
      </c>
      <c r="Z167" s="15" t="s">
        <v>1245</v>
      </c>
      <c r="AA167" s="15"/>
      <c r="AB167" s="15">
        <v>87.6</v>
      </c>
      <c r="AC167" s="15">
        <v>81.3</v>
      </c>
      <c r="AD167" s="15">
        <v>77</v>
      </c>
      <c r="AE167" s="15">
        <v>83.9</v>
      </c>
      <c r="AF167" s="15">
        <v>65.2</v>
      </c>
      <c r="AG167" s="95">
        <v>71</v>
      </c>
    </row>
    <row r="168" spans="2:33" ht="12.75" customHeight="1">
      <c r="B168" s="11">
        <v>6</v>
      </c>
      <c r="C168" s="12" t="s">
        <v>94</v>
      </c>
      <c r="D168" s="12" t="s">
        <v>533</v>
      </c>
      <c r="E168" s="14">
        <v>2749</v>
      </c>
      <c r="F168" s="14"/>
      <c r="G168" s="79">
        <v>1149.2</v>
      </c>
      <c r="H168" s="79">
        <v>71.825</v>
      </c>
      <c r="I168" s="79">
        <v>76.69</v>
      </c>
      <c r="J168" s="14"/>
      <c r="K168" s="15"/>
      <c r="L168" s="15"/>
      <c r="M168" s="15">
        <v>69.7</v>
      </c>
      <c r="N168" s="15">
        <v>79.1</v>
      </c>
      <c r="O168" s="15"/>
      <c r="P168" s="15"/>
      <c r="Q168" s="15">
        <v>78</v>
      </c>
      <c r="R168" s="15" t="s">
        <v>557</v>
      </c>
      <c r="S168" s="15">
        <v>77.8</v>
      </c>
      <c r="T168" s="15">
        <v>70.3</v>
      </c>
      <c r="U168" s="15">
        <v>67.2</v>
      </c>
      <c r="V168" s="15">
        <v>57.7</v>
      </c>
      <c r="W168" s="15">
        <v>69.7</v>
      </c>
      <c r="X168" s="15">
        <v>85.3</v>
      </c>
      <c r="Y168" s="15">
        <v>70.4</v>
      </c>
      <c r="Z168" s="15">
        <v>78.7</v>
      </c>
      <c r="AA168" s="15">
        <v>59.5</v>
      </c>
      <c r="AB168" s="15">
        <v>57.8</v>
      </c>
      <c r="AC168" s="15"/>
      <c r="AD168" s="15"/>
      <c r="AE168" s="15">
        <v>82.1</v>
      </c>
      <c r="AF168" s="15">
        <v>74.9</v>
      </c>
      <c r="AG168" s="95">
        <v>71</v>
      </c>
    </row>
    <row r="169" spans="2:33" ht="12.75" customHeight="1">
      <c r="B169" s="11">
        <v>7</v>
      </c>
      <c r="C169" s="12" t="s">
        <v>97</v>
      </c>
      <c r="D169" s="12" t="s">
        <v>516</v>
      </c>
      <c r="E169" s="14">
        <v>3617</v>
      </c>
      <c r="F169" s="14"/>
      <c r="G169" s="79">
        <v>833.9</v>
      </c>
      <c r="H169" s="79">
        <v>52.11875</v>
      </c>
      <c r="I169" s="79">
        <v>58.25</v>
      </c>
      <c r="J169" s="14"/>
      <c r="K169" s="15"/>
      <c r="L169" s="15"/>
      <c r="M169" s="15">
        <v>43.7</v>
      </c>
      <c r="N169" s="15">
        <v>68.7</v>
      </c>
      <c r="O169" s="15">
        <v>47.1</v>
      </c>
      <c r="P169" s="15">
        <v>41.4</v>
      </c>
      <c r="Q169" s="15">
        <v>45.1</v>
      </c>
      <c r="R169" s="15" t="s">
        <v>557</v>
      </c>
      <c r="S169" s="15"/>
      <c r="T169" s="15"/>
      <c r="U169" s="15">
        <v>76.7</v>
      </c>
      <c r="V169" s="15">
        <v>45.2</v>
      </c>
      <c r="W169" s="15">
        <v>52.2</v>
      </c>
      <c r="X169" s="15">
        <v>66.9</v>
      </c>
      <c r="Y169" s="15">
        <v>47.2</v>
      </c>
      <c r="Z169" s="15">
        <v>54.4</v>
      </c>
      <c r="AA169" s="15">
        <v>10</v>
      </c>
      <c r="AB169" s="15">
        <v>79</v>
      </c>
      <c r="AC169" s="15"/>
      <c r="AD169" s="15"/>
      <c r="AE169" s="74">
        <v>52.1</v>
      </c>
      <c r="AF169" s="74">
        <v>52.1</v>
      </c>
      <c r="AG169" s="100">
        <v>52.1</v>
      </c>
    </row>
    <row r="170" spans="2:33" ht="12.75" customHeight="1">
      <c r="B170" s="11">
        <v>8</v>
      </c>
      <c r="C170" s="12" t="s">
        <v>1240</v>
      </c>
      <c r="D170" s="12" t="s">
        <v>522</v>
      </c>
      <c r="E170" s="14">
        <v>3289</v>
      </c>
      <c r="F170" s="14"/>
      <c r="G170" s="79">
        <v>696.5</v>
      </c>
      <c r="H170" s="79">
        <v>58.04166666666668</v>
      </c>
      <c r="I170" s="79">
        <v>69.65</v>
      </c>
      <c r="J170" s="14"/>
      <c r="K170" s="15">
        <v>60.4</v>
      </c>
      <c r="L170" s="15">
        <v>78.6</v>
      </c>
      <c r="M170" s="15">
        <v>43.6</v>
      </c>
      <c r="N170" s="15">
        <v>50.6</v>
      </c>
      <c r="O170" s="15">
        <v>66.6</v>
      </c>
      <c r="P170" s="15">
        <v>58.6</v>
      </c>
      <c r="Q170" s="15">
        <v>57</v>
      </c>
      <c r="R170" s="15">
        <v>70.8</v>
      </c>
      <c r="S170" s="15"/>
      <c r="T170" s="15"/>
      <c r="U170" s="15">
        <v>70</v>
      </c>
      <c r="V170" s="15">
        <v>66.2</v>
      </c>
      <c r="W170" s="15">
        <v>10</v>
      </c>
      <c r="X170" s="15">
        <v>64.1</v>
      </c>
      <c r="Y170" s="15"/>
      <c r="Z170" s="15"/>
      <c r="AA170" s="15"/>
      <c r="AB170" s="15"/>
      <c r="AC170" s="15"/>
      <c r="AD170" s="15"/>
      <c r="AE170" s="15"/>
      <c r="AF170" s="15"/>
      <c r="AG170" s="95"/>
    </row>
    <row r="171" spans="2:33" ht="12.75" customHeight="1">
      <c r="B171" s="11">
        <v>9</v>
      </c>
      <c r="C171" s="12" t="s">
        <v>99</v>
      </c>
      <c r="D171" s="12" t="s">
        <v>533</v>
      </c>
      <c r="E171" s="14">
        <v>3557</v>
      </c>
      <c r="F171" s="14"/>
      <c r="G171" s="79">
        <v>662.3</v>
      </c>
      <c r="H171" s="79">
        <v>44.15333333333333</v>
      </c>
      <c r="I171" s="79">
        <v>55.51</v>
      </c>
      <c r="J171" s="14"/>
      <c r="K171" s="15">
        <v>55.6</v>
      </c>
      <c r="L171" s="15">
        <v>67</v>
      </c>
      <c r="M171" s="15">
        <v>48.1</v>
      </c>
      <c r="N171" s="15">
        <v>57.8</v>
      </c>
      <c r="O171" s="15"/>
      <c r="P171" s="15"/>
      <c r="Q171" s="15">
        <v>60.8</v>
      </c>
      <c r="R171" s="15">
        <v>10</v>
      </c>
      <c r="S171" s="15">
        <v>10</v>
      </c>
      <c r="T171" s="15">
        <v>49</v>
      </c>
      <c r="U171" s="15"/>
      <c r="V171" s="15"/>
      <c r="W171" s="15"/>
      <c r="X171" s="15"/>
      <c r="Y171" s="15">
        <v>41.6</v>
      </c>
      <c r="Z171" s="15">
        <v>36.4</v>
      </c>
      <c r="AA171" s="15">
        <v>10</v>
      </c>
      <c r="AB171" s="15">
        <v>47.2</v>
      </c>
      <c r="AC171" s="15"/>
      <c r="AD171" s="15"/>
      <c r="AE171" s="15">
        <v>58</v>
      </c>
      <c r="AF171" s="15">
        <v>40.8</v>
      </c>
      <c r="AG171" s="95">
        <v>70</v>
      </c>
    </row>
    <row r="172" spans="2:33" ht="12.75" customHeight="1">
      <c r="B172" s="11">
        <v>10</v>
      </c>
      <c r="C172" s="12" t="s">
        <v>100</v>
      </c>
      <c r="D172" s="12" t="s">
        <v>531</v>
      </c>
      <c r="E172" s="14">
        <v>2783</v>
      </c>
      <c r="F172" s="14"/>
      <c r="G172" s="79">
        <v>583.5</v>
      </c>
      <c r="H172" s="79">
        <v>72.9375</v>
      </c>
      <c r="I172" s="79">
        <v>58.35</v>
      </c>
      <c r="J172" s="14"/>
      <c r="K172" s="15"/>
      <c r="L172" s="15"/>
      <c r="M172" s="15">
        <v>59.6</v>
      </c>
      <c r="N172" s="15">
        <v>80.2</v>
      </c>
      <c r="O172" s="15"/>
      <c r="P172" s="15"/>
      <c r="Q172" s="15">
        <v>77.3</v>
      </c>
      <c r="R172" s="15">
        <v>78.6</v>
      </c>
      <c r="S172" s="15"/>
      <c r="T172" s="15"/>
      <c r="U172" s="15"/>
      <c r="V172" s="15"/>
      <c r="W172" s="15"/>
      <c r="X172" s="15"/>
      <c r="Y172" s="15"/>
      <c r="Z172" s="15"/>
      <c r="AA172" s="15">
        <v>58.9</v>
      </c>
      <c r="AB172" s="15">
        <v>71.3</v>
      </c>
      <c r="AC172" s="15">
        <v>80.2</v>
      </c>
      <c r="AD172" s="15">
        <v>77.4</v>
      </c>
      <c r="AE172" s="15"/>
      <c r="AF172" s="15"/>
      <c r="AG172" s="95"/>
    </row>
    <row r="173" spans="2:33" ht="12.75" customHeight="1">
      <c r="B173" s="11">
        <v>11</v>
      </c>
      <c r="C173" s="12" t="s">
        <v>98</v>
      </c>
      <c r="D173" s="12" t="s">
        <v>532</v>
      </c>
      <c r="E173" s="14">
        <v>3574</v>
      </c>
      <c r="F173" s="14"/>
      <c r="G173" s="79">
        <v>580</v>
      </c>
      <c r="H173" s="79">
        <v>48.333333333333336</v>
      </c>
      <c r="I173" s="79">
        <v>53</v>
      </c>
      <c r="J173" s="14"/>
      <c r="K173" s="15"/>
      <c r="L173" s="15"/>
      <c r="M173" s="15"/>
      <c r="N173" s="15"/>
      <c r="O173" s="36">
        <v>25</v>
      </c>
      <c r="P173" s="36">
        <v>25</v>
      </c>
      <c r="Q173" s="15">
        <v>84.9</v>
      </c>
      <c r="R173" s="15">
        <v>59.6</v>
      </c>
      <c r="S173" s="15">
        <v>76.7</v>
      </c>
      <c r="T173" s="15">
        <v>73.4</v>
      </c>
      <c r="U173" s="36">
        <v>25</v>
      </c>
      <c r="V173" s="36">
        <v>25</v>
      </c>
      <c r="W173" s="36">
        <v>25</v>
      </c>
      <c r="X173" s="36">
        <v>25</v>
      </c>
      <c r="Y173" s="15"/>
      <c r="Z173" s="15"/>
      <c r="AA173" s="15">
        <v>60.3</v>
      </c>
      <c r="AB173" s="15">
        <v>75.1</v>
      </c>
      <c r="AC173" s="15"/>
      <c r="AD173" s="15"/>
      <c r="AE173" s="15"/>
      <c r="AF173" s="15"/>
      <c r="AG173" s="95"/>
    </row>
    <row r="174" spans="2:33" ht="12.75" customHeight="1">
      <c r="B174" s="11">
        <v>12</v>
      </c>
      <c r="C174" s="12" t="s">
        <v>104</v>
      </c>
      <c r="D174" s="12" t="s">
        <v>511</v>
      </c>
      <c r="E174" s="14">
        <v>4480</v>
      </c>
      <c r="F174" s="14"/>
      <c r="G174" s="79">
        <v>486.5</v>
      </c>
      <c r="H174" s="79">
        <v>81.08333333333333</v>
      </c>
      <c r="I174" s="79">
        <v>48.65</v>
      </c>
      <c r="J174" s="14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>
        <v>84.1</v>
      </c>
      <c r="V174" s="15">
        <v>68.7</v>
      </c>
      <c r="W174" s="15">
        <v>60.6</v>
      </c>
      <c r="X174" s="15">
        <v>92.2</v>
      </c>
      <c r="Y174" s="15">
        <v>99</v>
      </c>
      <c r="Z174" s="15">
        <v>81.9</v>
      </c>
      <c r="AA174" s="15"/>
      <c r="AB174" s="15"/>
      <c r="AC174" s="15"/>
      <c r="AD174" s="15"/>
      <c r="AE174" s="15"/>
      <c r="AF174" s="15"/>
      <c r="AG174" s="95"/>
    </row>
    <row r="175" spans="2:35" ht="12.75" customHeight="1">
      <c r="B175" s="11">
        <v>13</v>
      </c>
      <c r="C175" s="12" t="s">
        <v>101</v>
      </c>
      <c r="D175" s="12" t="s">
        <v>514</v>
      </c>
      <c r="E175" s="14">
        <v>3803</v>
      </c>
      <c r="F175" s="14"/>
      <c r="G175" s="79">
        <v>339.1</v>
      </c>
      <c r="H175" s="79">
        <v>42.3875</v>
      </c>
      <c r="I175" s="79">
        <v>33.91</v>
      </c>
      <c r="J175" s="14"/>
      <c r="K175" s="15"/>
      <c r="L175" s="15"/>
      <c r="M175" s="15">
        <v>10</v>
      </c>
      <c r="N175" s="15">
        <v>35.6</v>
      </c>
      <c r="O175" s="15">
        <v>10</v>
      </c>
      <c r="P175" s="15">
        <v>43.5</v>
      </c>
      <c r="Q175" s="36">
        <v>25</v>
      </c>
      <c r="R175" s="36">
        <v>25</v>
      </c>
      <c r="S175" s="15">
        <v>61.4</v>
      </c>
      <c r="T175" s="15">
        <v>60.8</v>
      </c>
      <c r="U175" s="15"/>
      <c r="V175" s="15"/>
      <c r="W175" s="15"/>
      <c r="X175" s="15"/>
      <c r="Y175" s="15"/>
      <c r="Z175" s="15"/>
      <c r="AA175" s="74">
        <v>33.9</v>
      </c>
      <c r="AB175" s="74">
        <v>33.9</v>
      </c>
      <c r="AC175" s="15"/>
      <c r="AD175" s="15"/>
      <c r="AE175" s="15"/>
      <c r="AF175" s="15"/>
      <c r="AG175" s="95"/>
      <c r="AI175" s="39"/>
    </row>
    <row r="176" spans="2:35" ht="12.75" customHeight="1">
      <c r="B176" s="11">
        <v>14</v>
      </c>
      <c r="C176" s="12" t="s">
        <v>105</v>
      </c>
      <c r="D176" s="12" t="s">
        <v>511</v>
      </c>
      <c r="E176" s="14">
        <v>2971</v>
      </c>
      <c r="F176" s="14"/>
      <c r="G176" s="79">
        <v>318.4</v>
      </c>
      <c r="H176" s="79">
        <v>79.6</v>
      </c>
      <c r="I176" s="79">
        <v>31.84</v>
      </c>
      <c r="J176" s="14"/>
      <c r="K176" s="15"/>
      <c r="L176" s="15"/>
      <c r="M176" s="15">
        <v>77.1</v>
      </c>
      <c r="N176" s="15">
        <v>71.9</v>
      </c>
      <c r="O176" s="15">
        <v>86.8</v>
      </c>
      <c r="P176" s="15">
        <v>82.6</v>
      </c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95"/>
      <c r="AI176" s="39"/>
    </row>
    <row r="177" spans="2:35" ht="12.75" customHeight="1">
      <c r="B177" s="11">
        <v>15</v>
      </c>
      <c r="C177" s="34" t="s">
        <v>106</v>
      </c>
      <c r="D177" s="34" t="s">
        <v>509</v>
      </c>
      <c r="E177" s="14">
        <v>4366</v>
      </c>
      <c r="F177" s="14"/>
      <c r="G177" s="79">
        <v>305.3</v>
      </c>
      <c r="H177" s="79">
        <v>50.88333333333333</v>
      </c>
      <c r="I177" s="79">
        <v>30.53</v>
      </c>
      <c r="J177" s="14"/>
      <c r="K177" s="15"/>
      <c r="L177" s="15"/>
      <c r="M177" s="15"/>
      <c r="N177" s="15"/>
      <c r="O177" s="15"/>
      <c r="P177" s="15"/>
      <c r="Q177" s="15"/>
      <c r="R177" s="15"/>
      <c r="S177" s="15">
        <v>42.6</v>
      </c>
      <c r="T177" s="15">
        <v>47.3</v>
      </c>
      <c r="U177" s="15"/>
      <c r="V177" s="15"/>
      <c r="W177" s="15"/>
      <c r="X177" s="15"/>
      <c r="Y177" s="15">
        <v>49</v>
      </c>
      <c r="Z177" s="15">
        <v>10</v>
      </c>
      <c r="AA177" s="15"/>
      <c r="AB177" s="15"/>
      <c r="AC177" s="15">
        <v>82.4</v>
      </c>
      <c r="AD177" s="15">
        <v>74</v>
      </c>
      <c r="AE177" s="15"/>
      <c r="AF177" s="15"/>
      <c r="AG177" s="95"/>
      <c r="AI177" s="39"/>
    </row>
    <row r="178" spans="2:35" ht="12.75" customHeight="1">
      <c r="B178" s="11">
        <v>16</v>
      </c>
      <c r="C178" s="12" t="s">
        <v>107</v>
      </c>
      <c r="D178" s="12" t="s">
        <v>531</v>
      </c>
      <c r="E178" s="14">
        <v>3163</v>
      </c>
      <c r="F178" s="14"/>
      <c r="G178" s="79">
        <v>299.1</v>
      </c>
      <c r="H178" s="79">
        <v>49.85</v>
      </c>
      <c r="I178" s="79">
        <v>29.91</v>
      </c>
      <c r="J178" s="14"/>
      <c r="K178" s="15"/>
      <c r="L178" s="15"/>
      <c r="M178" s="15">
        <v>49.8</v>
      </c>
      <c r="N178" s="15">
        <v>36.1</v>
      </c>
      <c r="O178" s="15">
        <v>10</v>
      </c>
      <c r="P178" s="15">
        <v>64.1</v>
      </c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>
        <v>71</v>
      </c>
      <c r="AD178" s="15">
        <v>68.1</v>
      </c>
      <c r="AE178" s="15"/>
      <c r="AF178" s="15"/>
      <c r="AG178" s="95"/>
      <c r="AH178" s="18"/>
      <c r="AI178" s="39"/>
    </row>
    <row r="179" spans="2:35" ht="12.75" customHeight="1">
      <c r="B179" s="7">
        <v>17</v>
      </c>
      <c r="C179" s="8" t="s">
        <v>102</v>
      </c>
      <c r="D179" s="12" t="s">
        <v>520</v>
      </c>
      <c r="E179" s="9">
        <v>3367</v>
      </c>
      <c r="F179" s="9"/>
      <c r="G179" s="79">
        <v>236.5</v>
      </c>
      <c r="H179" s="79">
        <v>47.3</v>
      </c>
      <c r="I179" s="79">
        <v>23.65</v>
      </c>
      <c r="J179" s="9"/>
      <c r="K179" s="10">
        <v>45.3</v>
      </c>
      <c r="L179" s="10"/>
      <c r="M179" s="10"/>
      <c r="N179" s="10"/>
      <c r="O179" s="10"/>
      <c r="P179" s="10"/>
      <c r="Q179" s="10">
        <v>48.8</v>
      </c>
      <c r="R179" s="10">
        <v>53.9</v>
      </c>
      <c r="S179" s="10"/>
      <c r="T179" s="10"/>
      <c r="U179" s="10"/>
      <c r="V179" s="10"/>
      <c r="W179" s="10"/>
      <c r="X179" s="10"/>
      <c r="Y179" s="10"/>
      <c r="Z179" s="10"/>
      <c r="AA179" s="10">
        <v>39.1</v>
      </c>
      <c r="AB179" s="10">
        <v>49.4</v>
      </c>
      <c r="AC179" s="10"/>
      <c r="AD179" s="10"/>
      <c r="AE179" s="10"/>
      <c r="AF179" s="10"/>
      <c r="AG179" s="94"/>
      <c r="AH179" s="18"/>
      <c r="AI179" s="39"/>
    </row>
    <row r="180" spans="2:34" s="17" customFormat="1" ht="12.75" customHeight="1">
      <c r="B180" s="7">
        <v>18</v>
      </c>
      <c r="C180" s="33" t="s">
        <v>103</v>
      </c>
      <c r="D180" s="33" t="s">
        <v>514</v>
      </c>
      <c r="E180" s="9">
        <v>2575</v>
      </c>
      <c r="F180" s="9"/>
      <c r="G180" s="79">
        <v>210</v>
      </c>
      <c r="H180" s="79">
        <v>52.5</v>
      </c>
      <c r="I180" s="79">
        <v>21</v>
      </c>
      <c r="J180" s="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>
        <v>53.5</v>
      </c>
      <c r="Z180" s="10">
        <v>51.5</v>
      </c>
      <c r="AA180" s="25">
        <v>52.5</v>
      </c>
      <c r="AB180" s="25">
        <v>52.5</v>
      </c>
      <c r="AC180" s="10"/>
      <c r="AD180" s="10"/>
      <c r="AE180" s="10"/>
      <c r="AF180" s="10"/>
      <c r="AG180" s="94"/>
      <c r="AH180" s="2"/>
    </row>
    <row r="181" spans="2:33" ht="12.75" customHeight="1">
      <c r="B181" s="11">
        <v>19</v>
      </c>
      <c r="C181" s="34" t="s">
        <v>1242</v>
      </c>
      <c r="D181" s="12" t="s">
        <v>538</v>
      </c>
      <c r="E181" s="14">
        <v>4514</v>
      </c>
      <c r="F181" s="14"/>
      <c r="G181" s="79">
        <v>153.1</v>
      </c>
      <c r="H181" s="79">
        <v>51.03333333333334</v>
      </c>
      <c r="I181" s="79">
        <v>15.31</v>
      </c>
      <c r="J181" s="14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74"/>
      <c r="AB181" s="74"/>
      <c r="AC181" s="15"/>
      <c r="AD181" s="15"/>
      <c r="AE181" s="15">
        <v>53.5</v>
      </c>
      <c r="AF181" s="15">
        <v>35.4</v>
      </c>
      <c r="AG181" s="95">
        <v>64.2</v>
      </c>
    </row>
    <row r="182" spans="2:33" ht="12.75" customHeight="1">
      <c r="B182" s="26">
        <v>20</v>
      </c>
      <c r="C182" s="27" t="s">
        <v>1239</v>
      </c>
      <c r="D182" s="27" t="s">
        <v>526</v>
      </c>
      <c r="E182" s="16">
        <v>2351</v>
      </c>
      <c r="F182" s="16"/>
      <c r="G182" s="79">
        <v>127.1</v>
      </c>
      <c r="H182" s="79">
        <v>31.775</v>
      </c>
      <c r="I182" s="79">
        <v>12.71</v>
      </c>
      <c r="J182" s="16"/>
      <c r="K182" s="28">
        <v>67.1</v>
      </c>
      <c r="L182" s="28">
        <v>10</v>
      </c>
      <c r="M182" s="28"/>
      <c r="N182" s="28"/>
      <c r="O182" s="15"/>
      <c r="P182" s="15"/>
      <c r="Q182" s="15"/>
      <c r="R182" s="15"/>
      <c r="S182" s="28"/>
      <c r="T182" s="28"/>
      <c r="U182" s="28"/>
      <c r="V182" s="28"/>
      <c r="W182" s="15"/>
      <c r="X182" s="15"/>
      <c r="Y182" s="15"/>
      <c r="Z182" s="15"/>
      <c r="AA182" s="92">
        <v>25</v>
      </c>
      <c r="AB182" s="92">
        <v>25</v>
      </c>
      <c r="AC182" s="15"/>
      <c r="AD182" s="28"/>
      <c r="AE182" s="28"/>
      <c r="AF182" s="15"/>
      <c r="AG182" s="95"/>
    </row>
    <row r="183" spans="2:33" ht="12.75" customHeight="1">
      <c r="B183" s="26">
        <v>21</v>
      </c>
      <c r="C183" s="27" t="s">
        <v>1392</v>
      </c>
      <c r="D183" s="27" t="s">
        <v>532</v>
      </c>
      <c r="E183" s="16">
        <v>3219</v>
      </c>
      <c r="F183" s="16"/>
      <c r="G183" s="79">
        <v>50</v>
      </c>
      <c r="H183" s="79">
        <v>25</v>
      </c>
      <c r="I183" s="79">
        <v>5</v>
      </c>
      <c r="J183" s="16"/>
      <c r="K183" s="28"/>
      <c r="L183" s="28"/>
      <c r="M183" s="28"/>
      <c r="N183" s="28"/>
      <c r="O183" s="92">
        <v>25</v>
      </c>
      <c r="P183" s="92">
        <v>25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97"/>
    </row>
    <row r="184" spans="2:33" ht="12.75" customHeight="1" thickBot="1">
      <c r="B184" s="19">
        <v>21</v>
      </c>
      <c r="C184" s="20" t="s">
        <v>1241</v>
      </c>
      <c r="D184" s="20" t="s">
        <v>514</v>
      </c>
      <c r="E184" s="21">
        <v>3295</v>
      </c>
      <c r="F184" s="21"/>
      <c r="G184" s="65">
        <v>50</v>
      </c>
      <c r="H184" s="65">
        <v>25</v>
      </c>
      <c r="I184" s="65">
        <v>5</v>
      </c>
      <c r="J184" s="21"/>
      <c r="K184" s="22"/>
      <c r="L184" s="22"/>
      <c r="M184" s="22"/>
      <c r="N184" s="22"/>
      <c r="O184" s="22">
        <v>10</v>
      </c>
      <c r="P184" s="22">
        <v>40</v>
      </c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96"/>
    </row>
    <row r="185" spans="2:33" ht="12.75">
      <c r="B185" s="30"/>
      <c r="C185" s="31"/>
      <c r="D185" s="31"/>
      <c r="E185" s="30"/>
      <c r="F185" s="30"/>
      <c r="G185" s="32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</row>
    <row r="186" spans="2:34" s="17" customFormat="1" ht="15" customHeight="1" thickBot="1">
      <c r="B186" s="175" t="s">
        <v>4</v>
      </c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2"/>
    </row>
    <row r="187" spans="2:33" ht="12" customHeight="1" thickBot="1">
      <c r="B187" s="66" t="s">
        <v>20</v>
      </c>
      <c r="C187" s="67" t="s">
        <v>21</v>
      </c>
      <c r="D187" s="67" t="s">
        <v>22</v>
      </c>
      <c r="E187" s="67" t="s">
        <v>500</v>
      </c>
      <c r="F187" s="67"/>
      <c r="G187" s="91" t="s">
        <v>23</v>
      </c>
      <c r="H187" s="67" t="s">
        <v>24</v>
      </c>
      <c r="I187" s="67" t="s">
        <v>15</v>
      </c>
      <c r="J187" s="67"/>
      <c r="K187" s="67">
        <v>1</v>
      </c>
      <c r="L187" s="67">
        <v>2</v>
      </c>
      <c r="M187" s="67">
        <v>3</v>
      </c>
      <c r="N187" s="67">
        <v>4</v>
      </c>
      <c r="O187" s="67">
        <v>5</v>
      </c>
      <c r="P187" s="67">
        <v>6</v>
      </c>
      <c r="Q187" s="67">
        <v>7</v>
      </c>
      <c r="R187" s="67">
        <v>8</v>
      </c>
      <c r="S187" s="67">
        <v>9</v>
      </c>
      <c r="T187" s="67">
        <v>10</v>
      </c>
      <c r="U187" s="67">
        <v>11</v>
      </c>
      <c r="V187" s="67">
        <v>12</v>
      </c>
      <c r="W187" s="67">
        <v>13</v>
      </c>
      <c r="X187" s="67">
        <v>14</v>
      </c>
      <c r="Y187" s="67">
        <v>15</v>
      </c>
      <c r="Z187" s="67">
        <v>16</v>
      </c>
      <c r="AA187" s="67">
        <v>17</v>
      </c>
      <c r="AB187" s="67">
        <v>18</v>
      </c>
      <c r="AC187" s="67">
        <v>19</v>
      </c>
      <c r="AD187" s="67">
        <v>20</v>
      </c>
      <c r="AE187" s="67">
        <v>21</v>
      </c>
      <c r="AF187" s="67">
        <v>22</v>
      </c>
      <c r="AG187" s="68">
        <v>23</v>
      </c>
    </row>
    <row r="188" spans="2:33" ht="12" customHeight="1">
      <c r="B188" s="139">
        <v>1</v>
      </c>
      <c r="C188" s="140" t="s">
        <v>1214</v>
      </c>
      <c r="D188" s="140" t="s">
        <v>511</v>
      </c>
      <c r="E188" s="141">
        <v>2818</v>
      </c>
      <c r="F188" s="141"/>
      <c r="G188" s="135">
        <v>1597.4</v>
      </c>
      <c r="H188" s="135">
        <v>99.8375</v>
      </c>
      <c r="I188" s="135">
        <v>102</v>
      </c>
      <c r="J188" s="141"/>
      <c r="K188" s="142"/>
      <c r="L188" s="142" t="s">
        <v>1233</v>
      </c>
      <c r="M188" s="142" t="s">
        <v>1235</v>
      </c>
      <c r="N188" s="142" t="s">
        <v>1231</v>
      </c>
      <c r="O188" s="142">
        <v>100</v>
      </c>
      <c r="P188" s="142">
        <v>94.7</v>
      </c>
      <c r="Q188" s="142">
        <v>100</v>
      </c>
      <c r="R188" s="142">
        <v>100</v>
      </c>
      <c r="S188" s="142">
        <v>100</v>
      </c>
      <c r="T188" s="142">
        <v>100</v>
      </c>
      <c r="U188" s="142">
        <v>93.7</v>
      </c>
      <c r="V188" s="142">
        <v>92.6</v>
      </c>
      <c r="W188" s="142">
        <v>100</v>
      </c>
      <c r="X188" s="142">
        <v>100</v>
      </c>
      <c r="Y188" s="142">
        <v>100</v>
      </c>
      <c r="Z188" s="142">
        <v>98.2</v>
      </c>
      <c r="AA188" s="142">
        <v>100</v>
      </c>
      <c r="AB188" s="142" t="s">
        <v>1234</v>
      </c>
      <c r="AC188" s="142">
        <v>100</v>
      </c>
      <c r="AD188" s="142">
        <v>98.2</v>
      </c>
      <c r="AE188" s="142" t="s">
        <v>1232</v>
      </c>
      <c r="AF188" s="142" t="s">
        <v>1234</v>
      </c>
      <c r="AG188" s="143">
        <v>120</v>
      </c>
    </row>
    <row r="189" spans="2:33" ht="12" customHeight="1">
      <c r="B189" s="118">
        <v>2</v>
      </c>
      <c r="C189" s="119" t="s">
        <v>108</v>
      </c>
      <c r="D189" s="119" t="s">
        <v>517</v>
      </c>
      <c r="E189" s="120">
        <v>1888</v>
      </c>
      <c r="F189" s="120"/>
      <c r="G189" s="110">
        <v>1567.6</v>
      </c>
      <c r="H189" s="110">
        <v>97.975</v>
      </c>
      <c r="I189" s="110">
        <v>99.6</v>
      </c>
      <c r="J189" s="120"/>
      <c r="K189" s="123">
        <v>94.9</v>
      </c>
      <c r="L189" s="123" t="s">
        <v>1229</v>
      </c>
      <c r="M189" s="123">
        <v>100</v>
      </c>
      <c r="N189" s="123">
        <v>94.1</v>
      </c>
      <c r="O189" s="126">
        <v>98</v>
      </c>
      <c r="P189" s="126">
        <v>98</v>
      </c>
      <c r="Q189" s="123">
        <v>93.8</v>
      </c>
      <c r="R189" s="123">
        <v>99.2</v>
      </c>
      <c r="S189" s="123" t="s">
        <v>1074</v>
      </c>
      <c r="T189" s="123">
        <v>99</v>
      </c>
      <c r="U189" s="123">
        <v>100</v>
      </c>
      <c r="V189" s="123">
        <v>100</v>
      </c>
      <c r="W189" s="123">
        <v>95.1</v>
      </c>
      <c r="X189" s="123" t="s">
        <v>557</v>
      </c>
      <c r="Y189" s="123">
        <v>96</v>
      </c>
      <c r="Z189" s="123">
        <v>93.4</v>
      </c>
      <c r="AA189" s="123">
        <v>95.7</v>
      </c>
      <c r="AB189" s="123" t="s">
        <v>1230</v>
      </c>
      <c r="AC189" s="123"/>
      <c r="AD189" s="123"/>
      <c r="AE189" s="123" t="s">
        <v>1228</v>
      </c>
      <c r="AF189" s="123">
        <v>94.3</v>
      </c>
      <c r="AG189" s="124">
        <v>116.1</v>
      </c>
    </row>
    <row r="190" spans="2:33" ht="12" customHeight="1">
      <c r="B190" s="108">
        <v>3</v>
      </c>
      <c r="C190" s="109" t="s">
        <v>109</v>
      </c>
      <c r="D190" s="109" t="s">
        <v>517</v>
      </c>
      <c r="E190" s="61">
        <v>2816</v>
      </c>
      <c r="F190" s="61"/>
      <c r="G190" s="110">
        <v>1565.8</v>
      </c>
      <c r="H190" s="110">
        <v>97.8625</v>
      </c>
      <c r="I190" s="110">
        <v>99.94</v>
      </c>
      <c r="J190" s="61"/>
      <c r="K190" s="111">
        <v>94</v>
      </c>
      <c r="L190" s="111">
        <v>97.3</v>
      </c>
      <c r="M190" s="111">
        <v>97.1</v>
      </c>
      <c r="N190" s="111">
        <v>91.8</v>
      </c>
      <c r="O190" s="125">
        <v>97.9</v>
      </c>
      <c r="P190" s="125">
        <v>97.9</v>
      </c>
      <c r="Q190" s="111" t="s">
        <v>1226</v>
      </c>
      <c r="R190" s="111">
        <v>92.2</v>
      </c>
      <c r="S190" s="111"/>
      <c r="T190" s="111"/>
      <c r="U190" s="111" t="s">
        <v>1227</v>
      </c>
      <c r="V190" s="111">
        <v>95.3</v>
      </c>
      <c r="W190" s="111">
        <v>94.2</v>
      </c>
      <c r="X190" s="111" t="s">
        <v>791</v>
      </c>
      <c r="Y190" s="111">
        <v>99</v>
      </c>
      <c r="Z190" s="111">
        <v>100</v>
      </c>
      <c r="AA190" s="111" t="s">
        <v>557</v>
      </c>
      <c r="AB190" s="111">
        <v>92.6</v>
      </c>
      <c r="AC190" s="111" t="s">
        <v>680</v>
      </c>
      <c r="AD190" s="111">
        <v>100</v>
      </c>
      <c r="AE190" s="111">
        <v>100</v>
      </c>
      <c r="AF190" s="111">
        <v>97.1</v>
      </c>
      <c r="AG190" s="112">
        <v>119.4</v>
      </c>
    </row>
    <row r="191" spans="2:33" ht="12" customHeight="1">
      <c r="B191" s="108">
        <v>4</v>
      </c>
      <c r="C191" s="109" t="s">
        <v>1217</v>
      </c>
      <c r="D191" s="109" t="s">
        <v>517</v>
      </c>
      <c r="E191" s="61">
        <v>3223</v>
      </c>
      <c r="F191" s="61"/>
      <c r="G191" s="110">
        <v>1550</v>
      </c>
      <c r="H191" s="110">
        <v>96.875</v>
      </c>
      <c r="I191" s="110">
        <v>99.11</v>
      </c>
      <c r="J191" s="61"/>
      <c r="K191" s="111">
        <v>100</v>
      </c>
      <c r="L191" s="111">
        <v>100</v>
      </c>
      <c r="M191" s="111">
        <v>92.3</v>
      </c>
      <c r="N191" s="111">
        <v>91.6</v>
      </c>
      <c r="O191" s="125">
        <v>96.9</v>
      </c>
      <c r="P191" s="125">
        <v>96.9</v>
      </c>
      <c r="Q191" s="111" t="s">
        <v>1236</v>
      </c>
      <c r="R191" s="111" t="s">
        <v>1053</v>
      </c>
      <c r="S191" s="111" t="s">
        <v>784</v>
      </c>
      <c r="T191" s="111" t="s">
        <v>1183</v>
      </c>
      <c r="U191" s="111">
        <v>94.7</v>
      </c>
      <c r="V191" s="111">
        <v>96.2</v>
      </c>
      <c r="W191" s="111" t="s">
        <v>1238</v>
      </c>
      <c r="X191" s="111" t="s">
        <v>799</v>
      </c>
      <c r="Y191" s="111">
        <v>94.7</v>
      </c>
      <c r="Z191" s="111">
        <v>98.7</v>
      </c>
      <c r="AA191" s="111">
        <v>93.2</v>
      </c>
      <c r="AB191" s="111">
        <v>92.6</v>
      </c>
      <c r="AC191" s="111">
        <v>97.6</v>
      </c>
      <c r="AD191" s="111" t="s">
        <v>1237</v>
      </c>
      <c r="AE191" s="111">
        <v>88.6</v>
      </c>
      <c r="AF191" s="111">
        <v>100</v>
      </c>
      <c r="AG191" s="112">
        <v>116</v>
      </c>
    </row>
    <row r="192" spans="2:33" ht="12.75" customHeight="1">
      <c r="B192" s="118">
        <v>5</v>
      </c>
      <c r="C192" s="119" t="s">
        <v>807</v>
      </c>
      <c r="D192" s="119" t="s">
        <v>521</v>
      </c>
      <c r="E192" s="120">
        <v>1963</v>
      </c>
      <c r="F192" s="120"/>
      <c r="G192" s="110">
        <v>1367.8</v>
      </c>
      <c r="H192" s="110">
        <v>85.4875</v>
      </c>
      <c r="I192" s="110">
        <v>89.76</v>
      </c>
      <c r="J192" s="120"/>
      <c r="K192" s="123">
        <v>84</v>
      </c>
      <c r="L192" s="123">
        <v>93.1</v>
      </c>
      <c r="M192" s="111">
        <v>86.5</v>
      </c>
      <c r="N192" s="111">
        <v>88.3</v>
      </c>
      <c r="O192" s="123" t="s">
        <v>678</v>
      </c>
      <c r="P192" s="123">
        <v>100</v>
      </c>
      <c r="Q192" s="123"/>
      <c r="R192" s="123"/>
      <c r="S192" s="123" t="s">
        <v>1060</v>
      </c>
      <c r="T192" s="123">
        <v>73.7</v>
      </c>
      <c r="U192" s="123">
        <v>93.6</v>
      </c>
      <c r="V192" s="123">
        <v>78.4</v>
      </c>
      <c r="W192" s="111">
        <v>78</v>
      </c>
      <c r="X192" s="111" t="s">
        <v>780</v>
      </c>
      <c r="Y192" s="111">
        <v>79.5</v>
      </c>
      <c r="Z192" s="111">
        <v>80.8</v>
      </c>
      <c r="AA192" s="123">
        <v>84.8</v>
      </c>
      <c r="AB192" s="123" t="s">
        <v>1129</v>
      </c>
      <c r="AC192" s="123">
        <v>92.4</v>
      </c>
      <c r="AD192" s="123" t="s">
        <v>557</v>
      </c>
      <c r="AE192" s="123">
        <v>94</v>
      </c>
      <c r="AF192" s="123">
        <v>80.9</v>
      </c>
      <c r="AG192" s="124">
        <v>79.8</v>
      </c>
    </row>
    <row r="193" spans="2:33" ht="12.75" customHeight="1">
      <c r="B193" s="11">
        <v>6</v>
      </c>
      <c r="C193" s="12" t="s">
        <v>1213</v>
      </c>
      <c r="D193" s="12" t="s">
        <v>517</v>
      </c>
      <c r="E193" s="14">
        <v>2851</v>
      </c>
      <c r="F193" s="14"/>
      <c r="G193" s="64">
        <v>1264.4</v>
      </c>
      <c r="H193" s="64">
        <v>79.025</v>
      </c>
      <c r="I193" s="64">
        <v>89.16</v>
      </c>
      <c r="J193" s="14"/>
      <c r="K193" s="15">
        <v>75.2</v>
      </c>
      <c r="L193" s="15">
        <v>97.3</v>
      </c>
      <c r="M193" s="15">
        <v>10</v>
      </c>
      <c r="N193" s="15">
        <v>100</v>
      </c>
      <c r="O193" s="15">
        <v>62.9</v>
      </c>
      <c r="P193" s="15">
        <v>71.7</v>
      </c>
      <c r="Q193" s="15">
        <v>91.1</v>
      </c>
      <c r="R193" s="15">
        <v>90.8</v>
      </c>
      <c r="S193" s="15"/>
      <c r="T193" s="15"/>
      <c r="U193" s="15">
        <v>86.7</v>
      </c>
      <c r="V193" s="15">
        <v>84.1</v>
      </c>
      <c r="W193" s="15">
        <v>89.3</v>
      </c>
      <c r="X193" s="15">
        <v>79</v>
      </c>
      <c r="Y193" s="15">
        <v>86.5</v>
      </c>
      <c r="Z193" s="15">
        <v>82.3</v>
      </c>
      <c r="AA193" s="15">
        <v>83.5</v>
      </c>
      <c r="AB193" s="15">
        <v>74</v>
      </c>
      <c r="AC193" s="15"/>
      <c r="AD193" s="15"/>
      <c r="AE193" s="15"/>
      <c r="AF193" s="15"/>
      <c r="AG193" s="95"/>
    </row>
    <row r="194" spans="2:33" ht="12.75" customHeight="1">
      <c r="B194" s="11">
        <v>7</v>
      </c>
      <c r="C194" s="12" t="s">
        <v>1212</v>
      </c>
      <c r="D194" s="12" t="s">
        <v>531</v>
      </c>
      <c r="E194" s="14">
        <v>3321</v>
      </c>
      <c r="F194" s="14"/>
      <c r="G194" s="64">
        <v>1234.5</v>
      </c>
      <c r="H194" s="64">
        <v>77.15625</v>
      </c>
      <c r="I194" s="64">
        <v>81.89</v>
      </c>
      <c r="J194" s="14"/>
      <c r="K194" s="15">
        <v>76.9</v>
      </c>
      <c r="L194" s="15">
        <v>84</v>
      </c>
      <c r="M194" s="15">
        <v>72.5</v>
      </c>
      <c r="N194" s="15">
        <v>78.5</v>
      </c>
      <c r="O194" s="15">
        <v>60.7</v>
      </c>
      <c r="P194" s="15">
        <v>80.9</v>
      </c>
      <c r="Q194" s="15">
        <v>66.8</v>
      </c>
      <c r="R194" s="15">
        <v>85.4</v>
      </c>
      <c r="S194" s="15" t="s">
        <v>995</v>
      </c>
      <c r="T194" s="15">
        <v>75.3</v>
      </c>
      <c r="U194" s="15">
        <v>81.6</v>
      </c>
      <c r="V194" s="15">
        <v>85.6</v>
      </c>
      <c r="W194" s="15">
        <v>71.8</v>
      </c>
      <c r="X194" s="15">
        <v>68.5</v>
      </c>
      <c r="Y194" s="15" t="s">
        <v>1224</v>
      </c>
      <c r="Z194" s="15">
        <v>89.7</v>
      </c>
      <c r="AA194" s="15"/>
      <c r="AB194" s="15" t="s">
        <v>724</v>
      </c>
      <c r="AC194" s="15">
        <v>77.9</v>
      </c>
      <c r="AD194" s="15" t="s">
        <v>1223</v>
      </c>
      <c r="AE194" s="15">
        <v>78.4</v>
      </c>
      <c r="AF194" s="15" t="s">
        <v>1225</v>
      </c>
      <c r="AG194" s="95"/>
    </row>
    <row r="195" spans="2:33" ht="12.75" customHeight="1">
      <c r="B195" s="26">
        <v>8</v>
      </c>
      <c r="C195" s="27" t="s">
        <v>1211</v>
      </c>
      <c r="D195" s="27" t="s">
        <v>511</v>
      </c>
      <c r="E195" s="16">
        <v>3193</v>
      </c>
      <c r="F195" s="16"/>
      <c r="G195" s="64">
        <v>1199.8</v>
      </c>
      <c r="H195" s="64">
        <v>74.9875</v>
      </c>
      <c r="I195" s="64">
        <v>84</v>
      </c>
      <c r="J195" s="16"/>
      <c r="K195" s="28">
        <v>79.5</v>
      </c>
      <c r="L195" s="28">
        <v>78.3</v>
      </c>
      <c r="M195" s="15">
        <v>75.2</v>
      </c>
      <c r="N195" s="15">
        <v>81.5</v>
      </c>
      <c r="O195" s="28">
        <v>63</v>
      </c>
      <c r="P195" s="28">
        <v>87.1</v>
      </c>
      <c r="Q195" s="28">
        <v>79.1</v>
      </c>
      <c r="R195" s="28">
        <v>93.8</v>
      </c>
      <c r="S195" s="28">
        <v>76.3</v>
      </c>
      <c r="T195" s="28">
        <v>78.3</v>
      </c>
      <c r="U195" s="28">
        <v>94.3</v>
      </c>
      <c r="V195" s="28">
        <v>83.1</v>
      </c>
      <c r="W195" s="15">
        <v>76.2</v>
      </c>
      <c r="X195" s="15">
        <v>85</v>
      </c>
      <c r="Y195" s="15"/>
      <c r="Z195" s="15"/>
      <c r="AA195" s="28">
        <v>10</v>
      </c>
      <c r="AB195" s="28">
        <v>59.1</v>
      </c>
      <c r="AC195" s="28"/>
      <c r="AD195" s="28"/>
      <c r="AE195" s="28"/>
      <c r="AF195" s="28"/>
      <c r="AG195" s="97"/>
    </row>
    <row r="196" spans="2:33" ht="12" customHeight="1">
      <c r="B196" s="11">
        <v>9</v>
      </c>
      <c r="C196" s="12" t="s">
        <v>37</v>
      </c>
      <c r="D196" s="12" t="s">
        <v>531</v>
      </c>
      <c r="E196" s="14">
        <v>3474</v>
      </c>
      <c r="F196" s="14"/>
      <c r="G196" s="64">
        <v>1165.6</v>
      </c>
      <c r="H196" s="64">
        <v>72.85</v>
      </c>
      <c r="I196" s="64">
        <v>76.27</v>
      </c>
      <c r="J196" s="14"/>
      <c r="K196" s="15"/>
      <c r="L196" s="15"/>
      <c r="M196" s="15">
        <v>67.3</v>
      </c>
      <c r="N196" s="15">
        <v>78.8</v>
      </c>
      <c r="O196" s="15">
        <v>70.6</v>
      </c>
      <c r="P196" s="15">
        <v>78</v>
      </c>
      <c r="Q196" s="15">
        <v>77.7</v>
      </c>
      <c r="R196" s="15">
        <v>82.8</v>
      </c>
      <c r="S196" s="15"/>
      <c r="T196" s="15"/>
      <c r="U196" s="15">
        <v>70.6</v>
      </c>
      <c r="V196" s="15">
        <v>73.2</v>
      </c>
      <c r="W196" s="15">
        <v>62.1</v>
      </c>
      <c r="X196" s="15">
        <v>62.6</v>
      </c>
      <c r="Y196" s="15">
        <v>69.4</v>
      </c>
      <c r="Z196" s="15">
        <v>81.4</v>
      </c>
      <c r="AA196" s="15">
        <v>70.1</v>
      </c>
      <c r="AB196" s="15" t="s">
        <v>657</v>
      </c>
      <c r="AC196" s="15" t="s">
        <v>557</v>
      </c>
      <c r="AD196" s="15">
        <v>75.6</v>
      </c>
      <c r="AE196" s="15">
        <v>71.4</v>
      </c>
      <c r="AF196" s="15">
        <v>74</v>
      </c>
      <c r="AG196" s="95"/>
    </row>
    <row r="197" spans="2:33" ht="12.75" customHeight="1">
      <c r="B197" s="26">
        <v>10</v>
      </c>
      <c r="C197" s="27" t="s">
        <v>110</v>
      </c>
      <c r="D197" s="27" t="s">
        <v>514</v>
      </c>
      <c r="E197" s="16">
        <v>3301</v>
      </c>
      <c r="F197" s="16"/>
      <c r="G197" s="64">
        <v>1023</v>
      </c>
      <c r="H197" s="64">
        <v>63.9375</v>
      </c>
      <c r="I197" s="64">
        <v>65.75</v>
      </c>
      <c r="J197" s="16"/>
      <c r="K197" s="28">
        <v>69.9</v>
      </c>
      <c r="L197" s="28">
        <v>64.3</v>
      </c>
      <c r="M197" s="28" t="s">
        <v>557</v>
      </c>
      <c r="N197" s="28">
        <v>59.9</v>
      </c>
      <c r="O197" s="28" t="s">
        <v>557</v>
      </c>
      <c r="P197" s="28" t="s">
        <v>1131</v>
      </c>
      <c r="Q197" s="10">
        <v>58.8</v>
      </c>
      <c r="R197" s="10">
        <v>68.3</v>
      </c>
      <c r="S197" s="28" t="s">
        <v>1222</v>
      </c>
      <c r="T197" s="28">
        <v>58.5</v>
      </c>
      <c r="U197" s="28">
        <v>61.3</v>
      </c>
      <c r="V197" s="28">
        <v>61.7</v>
      </c>
      <c r="W197" s="28" t="s">
        <v>1221</v>
      </c>
      <c r="X197" s="28">
        <v>68.7</v>
      </c>
      <c r="Y197" s="28" t="s">
        <v>1220</v>
      </c>
      <c r="Z197" s="28">
        <v>65.5</v>
      </c>
      <c r="AA197" s="93">
        <v>63.9</v>
      </c>
      <c r="AB197" s="93">
        <v>63.9</v>
      </c>
      <c r="AC197" s="28">
        <v>60.5</v>
      </c>
      <c r="AD197" s="28" t="s">
        <v>617</v>
      </c>
      <c r="AE197" s="28">
        <v>63.7</v>
      </c>
      <c r="AF197" s="28">
        <v>64.1</v>
      </c>
      <c r="AG197" s="97">
        <v>70</v>
      </c>
    </row>
    <row r="198" spans="2:33" ht="12" customHeight="1">
      <c r="B198" s="11">
        <v>11</v>
      </c>
      <c r="C198" s="12" t="s">
        <v>1210</v>
      </c>
      <c r="D198" s="12" t="s">
        <v>514</v>
      </c>
      <c r="E198" s="14">
        <v>2968</v>
      </c>
      <c r="F198" s="14"/>
      <c r="G198" s="64">
        <v>971.5</v>
      </c>
      <c r="H198" s="64">
        <v>69.39285714285714</v>
      </c>
      <c r="I198" s="64">
        <v>71.37</v>
      </c>
      <c r="J198" s="14"/>
      <c r="K198" s="15">
        <v>74.1</v>
      </c>
      <c r="L198" s="15">
        <v>80.8</v>
      </c>
      <c r="M198" s="15">
        <v>69.4</v>
      </c>
      <c r="N198" s="15">
        <v>78.1</v>
      </c>
      <c r="O198" s="15"/>
      <c r="P198" s="15"/>
      <c r="Q198" s="15">
        <v>63.9</v>
      </c>
      <c r="R198" s="15">
        <v>69.8</v>
      </c>
      <c r="S198" s="15"/>
      <c r="T198" s="15"/>
      <c r="U198" s="15">
        <v>71.2</v>
      </c>
      <c r="V198" s="15">
        <v>64.3</v>
      </c>
      <c r="W198" s="15">
        <v>68.7</v>
      </c>
      <c r="X198" s="15">
        <v>66.2</v>
      </c>
      <c r="Y198" s="15"/>
      <c r="Z198" s="15"/>
      <c r="AA198" s="74">
        <v>69.4</v>
      </c>
      <c r="AB198" s="74">
        <v>69.4</v>
      </c>
      <c r="AC198" s="15">
        <v>71.1</v>
      </c>
      <c r="AD198" s="15">
        <v>55.1</v>
      </c>
      <c r="AE198" s="15"/>
      <c r="AF198" s="15"/>
      <c r="AG198" s="95"/>
    </row>
    <row r="199" spans="2:33" ht="12" customHeight="1">
      <c r="B199" s="11">
        <v>12</v>
      </c>
      <c r="C199" s="12" t="s">
        <v>112</v>
      </c>
      <c r="D199" s="12" t="s">
        <v>516</v>
      </c>
      <c r="E199" s="14">
        <v>1881</v>
      </c>
      <c r="F199" s="14"/>
      <c r="G199" s="64">
        <v>881.2</v>
      </c>
      <c r="H199" s="64">
        <v>67.78461538461538</v>
      </c>
      <c r="I199" s="64">
        <v>67.78</v>
      </c>
      <c r="J199" s="14"/>
      <c r="K199" s="15">
        <v>85.2</v>
      </c>
      <c r="L199" s="15">
        <v>82.7</v>
      </c>
      <c r="M199" s="15"/>
      <c r="N199" s="15"/>
      <c r="O199" s="15"/>
      <c r="P199" s="15"/>
      <c r="Q199" s="15">
        <v>66.3</v>
      </c>
      <c r="R199" s="15">
        <v>73.7</v>
      </c>
      <c r="S199" s="15"/>
      <c r="T199" s="15"/>
      <c r="U199" s="15"/>
      <c r="V199" s="15"/>
      <c r="W199" s="15"/>
      <c r="X199" s="15"/>
      <c r="Y199" s="15">
        <v>70.3</v>
      </c>
      <c r="Z199" s="15">
        <v>10</v>
      </c>
      <c r="AA199" s="15">
        <v>71.5</v>
      </c>
      <c r="AB199" s="15">
        <v>67</v>
      </c>
      <c r="AC199" s="15">
        <v>74.5</v>
      </c>
      <c r="AD199" s="15">
        <v>76.6</v>
      </c>
      <c r="AE199" s="74">
        <v>67.8</v>
      </c>
      <c r="AF199" s="74">
        <v>67.8</v>
      </c>
      <c r="AG199" s="100">
        <v>67.8</v>
      </c>
    </row>
    <row r="200" spans="2:33" ht="12.75" customHeight="1">
      <c r="B200" s="11">
        <v>13</v>
      </c>
      <c r="C200" s="12" t="s">
        <v>115</v>
      </c>
      <c r="D200" s="12" t="s">
        <v>509</v>
      </c>
      <c r="E200" s="14">
        <v>4429</v>
      </c>
      <c r="F200" s="14"/>
      <c r="G200" s="64">
        <v>798.2</v>
      </c>
      <c r="H200" s="64">
        <v>66.51666666666667</v>
      </c>
      <c r="I200" s="64">
        <v>73.72</v>
      </c>
      <c r="J200" s="14"/>
      <c r="K200" s="15"/>
      <c r="L200" s="15"/>
      <c r="M200" s="15"/>
      <c r="N200" s="15"/>
      <c r="O200" s="15"/>
      <c r="P200" s="15"/>
      <c r="Q200" s="15"/>
      <c r="R200" s="36">
        <v>25</v>
      </c>
      <c r="S200" s="15">
        <v>36</v>
      </c>
      <c r="T200" s="15">
        <v>56.3</v>
      </c>
      <c r="U200" s="15"/>
      <c r="V200" s="15"/>
      <c r="W200" s="15"/>
      <c r="X200" s="15"/>
      <c r="Y200" s="15">
        <v>65.4</v>
      </c>
      <c r="Z200" s="15">
        <v>69.7</v>
      </c>
      <c r="AA200" s="15">
        <v>81.3</v>
      </c>
      <c r="AB200" s="15">
        <v>69</v>
      </c>
      <c r="AC200" s="15">
        <v>82.7</v>
      </c>
      <c r="AD200" s="15">
        <v>77.2</v>
      </c>
      <c r="AE200" s="15">
        <v>68.1</v>
      </c>
      <c r="AF200" s="15">
        <v>89.7</v>
      </c>
      <c r="AG200" s="95">
        <v>77.8</v>
      </c>
    </row>
    <row r="201" spans="2:33" ht="12.75" customHeight="1">
      <c r="B201" s="11">
        <v>14</v>
      </c>
      <c r="C201" s="12" t="s">
        <v>81</v>
      </c>
      <c r="D201" s="12" t="s">
        <v>511</v>
      </c>
      <c r="E201" s="14">
        <v>3049</v>
      </c>
      <c r="F201" s="14"/>
      <c r="G201" s="64">
        <v>680.9</v>
      </c>
      <c r="H201" s="64">
        <v>42.55625</v>
      </c>
      <c r="I201" s="64">
        <v>68.09</v>
      </c>
      <c r="J201" s="14"/>
      <c r="K201" s="15"/>
      <c r="L201" s="15"/>
      <c r="M201" s="15">
        <v>40.2</v>
      </c>
      <c r="N201" s="15" t="s">
        <v>557</v>
      </c>
      <c r="O201" s="36">
        <v>25</v>
      </c>
      <c r="P201" s="36">
        <v>25</v>
      </c>
      <c r="Q201" s="15">
        <v>45.8</v>
      </c>
      <c r="R201" s="15">
        <v>51.2</v>
      </c>
      <c r="S201" s="15">
        <v>48.2</v>
      </c>
      <c r="T201" s="15">
        <v>35.4</v>
      </c>
      <c r="U201" s="15">
        <v>58.3</v>
      </c>
      <c r="V201" s="15">
        <v>50.4</v>
      </c>
      <c r="W201" s="15">
        <v>51.6</v>
      </c>
      <c r="X201" s="15">
        <v>44.2</v>
      </c>
      <c r="Y201" s="15" t="s">
        <v>557</v>
      </c>
      <c r="Z201" s="15" t="s">
        <v>557</v>
      </c>
      <c r="AA201" s="15">
        <v>40.2</v>
      </c>
      <c r="AB201" s="15">
        <v>40.4</v>
      </c>
      <c r="AC201" s="36">
        <v>25</v>
      </c>
      <c r="AD201" s="36">
        <v>25</v>
      </c>
      <c r="AE201" s="36">
        <v>25</v>
      </c>
      <c r="AF201" s="36">
        <v>25</v>
      </c>
      <c r="AG201" s="99">
        <v>25</v>
      </c>
    </row>
    <row r="202" spans="2:33" ht="12.75" customHeight="1">
      <c r="B202" s="11">
        <v>15</v>
      </c>
      <c r="C202" s="12" t="s">
        <v>111</v>
      </c>
      <c r="D202" s="12" t="s">
        <v>511</v>
      </c>
      <c r="E202" s="14">
        <v>3570</v>
      </c>
      <c r="F202" s="14"/>
      <c r="G202" s="64">
        <v>671.8</v>
      </c>
      <c r="H202" s="64">
        <v>61.07272727272727</v>
      </c>
      <c r="I202" s="64">
        <v>67.18</v>
      </c>
      <c r="J202" s="14"/>
      <c r="K202" s="15">
        <v>59.7</v>
      </c>
      <c r="L202" s="15">
        <v>38.6</v>
      </c>
      <c r="M202" s="15">
        <v>62.8</v>
      </c>
      <c r="N202" s="15">
        <v>76.1</v>
      </c>
      <c r="O202" s="15"/>
      <c r="P202" s="15"/>
      <c r="Q202" s="15">
        <v>64.3</v>
      </c>
      <c r="R202" s="15">
        <v>63.5</v>
      </c>
      <c r="S202" s="15">
        <v>48.3</v>
      </c>
      <c r="T202" s="15">
        <v>66</v>
      </c>
      <c r="U202" s="15"/>
      <c r="V202" s="15"/>
      <c r="W202" s="15"/>
      <c r="X202" s="15"/>
      <c r="Y202" s="15">
        <v>62</v>
      </c>
      <c r="Z202" s="15"/>
      <c r="AA202" s="15">
        <v>69.5</v>
      </c>
      <c r="AB202" s="15">
        <v>61</v>
      </c>
      <c r="AC202" s="15"/>
      <c r="AD202" s="15"/>
      <c r="AE202" s="15"/>
      <c r="AF202" s="15"/>
      <c r="AG202" s="95"/>
    </row>
    <row r="203" spans="2:35" s="17" customFormat="1" ht="12.75" customHeight="1">
      <c r="B203" s="11">
        <v>16</v>
      </c>
      <c r="C203" s="12" t="s">
        <v>113</v>
      </c>
      <c r="D203" s="12" t="s">
        <v>516</v>
      </c>
      <c r="E203" s="14">
        <v>3655</v>
      </c>
      <c r="F203" s="14"/>
      <c r="G203" s="64">
        <v>622</v>
      </c>
      <c r="H203" s="64">
        <v>38.875</v>
      </c>
      <c r="I203" s="64">
        <v>47.53</v>
      </c>
      <c r="J203" s="14"/>
      <c r="K203" s="15"/>
      <c r="L203" s="15"/>
      <c r="M203" s="15">
        <v>10</v>
      </c>
      <c r="N203" s="15"/>
      <c r="O203" s="15">
        <v>10</v>
      </c>
      <c r="P203" s="15">
        <v>29.5</v>
      </c>
      <c r="Q203" s="15">
        <v>48.8</v>
      </c>
      <c r="R203" s="15">
        <v>51.2</v>
      </c>
      <c r="S203" s="15"/>
      <c r="T203" s="15"/>
      <c r="U203" s="15">
        <v>55.8</v>
      </c>
      <c r="V203" s="15">
        <v>39</v>
      </c>
      <c r="W203" s="15">
        <v>58</v>
      </c>
      <c r="X203" s="15">
        <v>43.5</v>
      </c>
      <c r="Y203" s="15">
        <v>45.3</v>
      </c>
      <c r="Z203" s="15">
        <v>46.6</v>
      </c>
      <c r="AA203" s="15">
        <v>57.6</v>
      </c>
      <c r="AB203" s="15">
        <v>10</v>
      </c>
      <c r="AC203" s="15"/>
      <c r="AD203" s="15"/>
      <c r="AE203" s="74">
        <v>38.9</v>
      </c>
      <c r="AF203" s="74">
        <v>38.9</v>
      </c>
      <c r="AG203" s="100">
        <v>38.9</v>
      </c>
      <c r="AH203" s="2"/>
      <c r="AI203" s="1"/>
    </row>
    <row r="204" spans="2:33" ht="12.75" customHeight="1">
      <c r="B204" s="11">
        <v>17</v>
      </c>
      <c r="C204" s="12" t="s">
        <v>1209</v>
      </c>
      <c r="D204" s="12" t="s">
        <v>526</v>
      </c>
      <c r="E204" s="14">
        <v>3018</v>
      </c>
      <c r="F204" s="14"/>
      <c r="G204" s="64">
        <v>498.9</v>
      </c>
      <c r="H204" s="64">
        <v>62.3625</v>
      </c>
      <c r="I204" s="64">
        <v>49.89</v>
      </c>
      <c r="J204" s="14"/>
      <c r="K204" s="15">
        <v>62.1</v>
      </c>
      <c r="L204" s="15"/>
      <c r="M204" s="15">
        <v>68.4</v>
      </c>
      <c r="N204" s="15">
        <v>75.3</v>
      </c>
      <c r="O204" s="15"/>
      <c r="P204" s="15"/>
      <c r="Q204" s="15">
        <v>61.2</v>
      </c>
      <c r="R204" s="15">
        <v>63.3</v>
      </c>
      <c r="S204" s="15"/>
      <c r="T204" s="15"/>
      <c r="U204" s="15"/>
      <c r="V204" s="15"/>
      <c r="W204" s="15"/>
      <c r="X204" s="15"/>
      <c r="Y204" s="15"/>
      <c r="Z204" s="15"/>
      <c r="AA204" s="15">
        <v>62.9</v>
      </c>
      <c r="AB204" s="15">
        <v>57.4</v>
      </c>
      <c r="AC204" s="15"/>
      <c r="AD204" s="15">
        <v>48.3</v>
      </c>
      <c r="AE204" s="15"/>
      <c r="AF204" s="15"/>
      <c r="AG204" s="95"/>
    </row>
    <row r="205" spans="2:33" ht="12.75" customHeight="1">
      <c r="B205" s="11">
        <v>18</v>
      </c>
      <c r="C205" s="12" t="s">
        <v>1215</v>
      </c>
      <c r="D205" s="12" t="s">
        <v>514</v>
      </c>
      <c r="E205" s="14">
        <v>2969</v>
      </c>
      <c r="F205" s="14"/>
      <c r="G205" s="64">
        <v>449.4</v>
      </c>
      <c r="H205" s="64">
        <v>64.2</v>
      </c>
      <c r="I205" s="64">
        <v>44.94</v>
      </c>
      <c r="J205" s="14"/>
      <c r="K205" s="15"/>
      <c r="L205" s="15"/>
      <c r="M205" s="15"/>
      <c r="N205" s="15"/>
      <c r="O205" s="15">
        <v>73</v>
      </c>
      <c r="P205" s="15">
        <v>76.2</v>
      </c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>
        <v>74.2</v>
      </c>
      <c r="AD205" s="15">
        <v>66.9</v>
      </c>
      <c r="AE205" s="15">
        <v>10</v>
      </c>
      <c r="AF205" s="15">
        <v>72.5</v>
      </c>
      <c r="AG205" s="95">
        <v>76.6</v>
      </c>
    </row>
    <row r="206" spans="2:33" ht="12.75" customHeight="1">
      <c r="B206" s="11">
        <v>19</v>
      </c>
      <c r="C206" s="12" t="s">
        <v>1207</v>
      </c>
      <c r="D206" s="12" t="s">
        <v>532</v>
      </c>
      <c r="E206" s="14">
        <v>3203</v>
      </c>
      <c r="F206" s="14"/>
      <c r="G206" s="64">
        <v>416.9</v>
      </c>
      <c r="H206" s="64">
        <v>52.1125</v>
      </c>
      <c r="I206" s="64">
        <v>41.69</v>
      </c>
      <c r="J206" s="14"/>
      <c r="K206" s="15"/>
      <c r="L206" s="15"/>
      <c r="M206" s="15"/>
      <c r="N206" s="15"/>
      <c r="O206" s="36">
        <v>25</v>
      </c>
      <c r="P206" s="36">
        <v>25</v>
      </c>
      <c r="Q206" s="15">
        <v>54.8</v>
      </c>
      <c r="R206" s="15">
        <v>72.8</v>
      </c>
      <c r="S206" s="15">
        <v>67.1</v>
      </c>
      <c r="T206" s="15">
        <v>62.4</v>
      </c>
      <c r="U206" s="15"/>
      <c r="V206" s="15"/>
      <c r="W206" s="15"/>
      <c r="X206" s="15"/>
      <c r="Y206" s="15">
        <v>50.3</v>
      </c>
      <c r="Z206" s="15">
        <v>59.5</v>
      </c>
      <c r="AA206" s="15"/>
      <c r="AB206" s="15"/>
      <c r="AC206" s="15"/>
      <c r="AD206" s="15"/>
      <c r="AE206" s="15"/>
      <c r="AF206" s="15"/>
      <c r="AG206" s="95"/>
    </row>
    <row r="207" spans="2:33" ht="12.75" customHeight="1">
      <c r="B207" s="11">
        <v>20</v>
      </c>
      <c r="C207" s="12" t="s">
        <v>1216</v>
      </c>
      <c r="D207" s="12" t="s">
        <v>524</v>
      </c>
      <c r="E207" s="14">
        <v>3426</v>
      </c>
      <c r="F207" s="14"/>
      <c r="G207" s="64">
        <v>411.3</v>
      </c>
      <c r="H207" s="64">
        <v>68.55</v>
      </c>
      <c r="I207" s="64">
        <v>41.13</v>
      </c>
      <c r="J207" s="14"/>
      <c r="K207" s="15"/>
      <c r="L207" s="15"/>
      <c r="M207" s="15"/>
      <c r="N207" s="15"/>
      <c r="O207" s="15"/>
      <c r="P207" s="15"/>
      <c r="Q207" s="15">
        <v>61.6</v>
      </c>
      <c r="R207" s="15">
        <v>77.9</v>
      </c>
      <c r="S207" s="15"/>
      <c r="T207" s="15"/>
      <c r="U207" s="15">
        <v>77.3</v>
      </c>
      <c r="V207" s="15">
        <v>69.2</v>
      </c>
      <c r="W207" s="15">
        <v>45.7</v>
      </c>
      <c r="X207" s="15">
        <v>79.6</v>
      </c>
      <c r="Y207" s="15"/>
      <c r="Z207" s="15"/>
      <c r="AA207" s="15"/>
      <c r="AB207" s="15"/>
      <c r="AC207" s="15"/>
      <c r="AD207" s="15"/>
      <c r="AE207" s="15"/>
      <c r="AF207" s="15"/>
      <c r="AG207" s="95"/>
    </row>
    <row r="208" spans="2:33" ht="12.75" customHeight="1">
      <c r="B208" s="11">
        <v>21</v>
      </c>
      <c r="C208" s="12" t="s">
        <v>1208</v>
      </c>
      <c r="D208" s="12" t="s">
        <v>531</v>
      </c>
      <c r="E208" s="14">
        <v>2412</v>
      </c>
      <c r="F208" s="14"/>
      <c r="G208" s="64">
        <v>390.6</v>
      </c>
      <c r="H208" s="64">
        <v>55.8</v>
      </c>
      <c r="I208" s="64">
        <v>39.06</v>
      </c>
      <c r="J208" s="14"/>
      <c r="K208" s="15"/>
      <c r="L208" s="15"/>
      <c r="M208" s="15">
        <v>59.8</v>
      </c>
      <c r="N208" s="15">
        <v>64.3</v>
      </c>
      <c r="O208" s="15"/>
      <c r="P208" s="15"/>
      <c r="Q208" s="15"/>
      <c r="R208" s="15"/>
      <c r="S208" s="15">
        <v>10</v>
      </c>
      <c r="T208" s="15"/>
      <c r="U208" s="15">
        <v>66.5</v>
      </c>
      <c r="V208" s="15">
        <v>58</v>
      </c>
      <c r="W208" s="15">
        <v>58.9</v>
      </c>
      <c r="X208" s="15">
        <v>73.1</v>
      </c>
      <c r="Y208" s="15"/>
      <c r="Z208" s="15"/>
      <c r="AA208" s="15"/>
      <c r="AB208" s="15"/>
      <c r="AC208" s="15"/>
      <c r="AD208" s="15"/>
      <c r="AE208" s="15"/>
      <c r="AF208" s="38"/>
      <c r="AG208" s="98"/>
    </row>
    <row r="209" spans="2:33" ht="12.75" customHeight="1">
      <c r="B209" s="11">
        <v>22</v>
      </c>
      <c r="C209" s="12" t="s">
        <v>1206</v>
      </c>
      <c r="D209" s="12" t="s">
        <v>511</v>
      </c>
      <c r="E209" s="14">
        <v>2932</v>
      </c>
      <c r="F209" s="14"/>
      <c r="G209" s="64">
        <v>250</v>
      </c>
      <c r="H209" s="64">
        <v>41.666666666666664</v>
      </c>
      <c r="I209" s="64">
        <v>25</v>
      </c>
      <c r="J209" s="14"/>
      <c r="K209" s="15"/>
      <c r="L209" s="15"/>
      <c r="M209" s="15">
        <v>62.4</v>
      </c>
      <c r="N209" s="15">
        <v>51.8</v>
      </c>
      <c r="O209" s="15">
        <v>10</v>
      </c>
      <c r="P209" s="15">
        <v>47.7</v>
      </c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>
        <v>10</v>
      </c>
      <c r="AB209" s="15">
        <v>68.1</v>
      </c>
      <c r="AC209" s="15"/>
      <c r="AD209" s="15"/>
      <c r="AE209" s="15"/>
      <c r="AF209" s="15"/>
      <c r="AG209" s="95"/>
    </row>
    <row r="210" spans="2:33" ht="12.75" customHeight="1">
      <c r="B210" s="11">
        <v>23</v>
      </c>
      <c r="C210" s="12" t="s">
        <v>178</v>
      </c>
      <c r="D210" s="12" t="s">
        <v>511</v>
      </c>
      <c r="E210" s="14">
        <v>4457</v>
      </c>
      <c r="F210" s="14"/>
      <c r="G210" s="64">
        <v>198.8</v>
      </c>
      <c r="H210" s="64">
        <v>99.4</v>
      </c>
      <c r="I210" s="64">
        <v>19.88</v>
      </c>
      <c r="J210" s="14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>
        <v>98.8</v>
      </c>
      <c r="AB210" s="15">
        <v>100</v>
      </c>
      <c r="AC210" s="15"/>
      <c r="AD210" s="15"/>
      <c r="AE210" s="15"/>
      <c r="AF210" s="15"/>
      <c r="AG210" s="95"/>
    </row>
    <row r="211" spans="2:34" ht="12" customHeight="1">
      <c r="B211" s="11">
        <v>24</v>
      </c>
      <c r="C211" s="12" t="s">
        <v>118</v>
      </c>
      <c r="D211" s="12" t="s">
        <v>525</v>
      </c>
      <c r="E211" s="14">
        <v>1735</v>
      </c>
      <c r="F211" s="14"/>
      <c r="G211" s="64">
        <v>194.2</v>
      </c>
      <c r="H211" s="64">
        <v>48.55</v>
      </c>
      <c r="I211" s="64">
        <v>19.42</v>
      </c>
      <c r="J211" s="14"/>
      <c r="K211" s="15"/>
      <c r="L211" s="15"/>
      <c r="M211" s="15"/>
      <c r="N211" s="15"/>
      <c r="O211" s="15"/>
      <c r="P211" s="15"/>
      <c r="Q211" s="15"/>
      <c r="R211" s="15"/>
      <c r="S211" s="15">
        <v>37.8</v>
      </c>
      <c r="T211" s="15">
        <v>57.2</v>
      </c>
      <c r="U211" s="15"/>
      <c r="V211" s="15"/>
      <c r="W211" s="15"/>
      <c r="X211" s="15"/>
      <c r="Y211" s="15">
        <v>44.7</v>
      </c>
      <c r="Z211" s="15">
        <v>54.5</v>
      </c>
      <c r="AA211" s="15"/>
      <c r="AB211" s="15"/>
      <c r="AC211" s="15"/>
      <c r="AD211" s="15"/>
      <c r="AE211" s="15"/>
      <c r="AF211" s="15"/>
      <c r="AG211" s="95"/>
      <c r="AH211" s="37"/>
    </row>
    <row r="212" spans="2:34" ht="12.75" customHeight="1">
      <c r="B212" s="11">
        <v>25</v>
      </c>
      <c r="C212" s="12" t="s">
        <v>1218</v>
      </c>
      <c r="D212" s="12" t="s">
        <v>538</v>
      </c>
      <c r="E212" s="14">
        <v>4513</v>
      </c>
      <c r="F212" s="14"/>
      <c r="G212" s="64">
        <v>170.5</v>
      </c>
      <c r="H212" s="64">
        <v>56.833333333333336</v>
      </c>
      <c r="I212" s="64">
        <v>17.05</v>
      </c>
      <c r="J212" s="14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>
        <v>45.8</v>
      </c>
      <c r="AF212" s="15">
        <v>54.8</v>
      </c>
      <c r="AG212" s="95">
        <v>69.9</v>
      </c>
      <c r="AH212" s="37"/>
    </row>
    <row r="213" spans="2:34" ht="12.75" customHeight="1">
      <c r="B213" s="11">
        <v>26</v>
      </c>
      <c r="C213" s="12" t="s">
        <v>1219</v>
      </c>
      <c r="D213" s="12" t="s">
        <v>538</v>
      </c>
      <c r="E213" s="14">
        <v>4512</v>
      </c>
      <c r="F213" s="14"/>
      <c r="G213" s="64">
        <v>150.9</v>
      </c>
      <c r="H213" s="64">
        <v>50.3</v>
      </c>
      <c r="I213" s="64">
        <v>15.09</v>
      </c>
      <c r="J213" s="14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>
        <v>57.4</v>
      </c>
      <c r="AF213" s="15">
        <v>37.1</v>
      </c>
      <c r="AG213" s="95">
        <v>56.4</v>
      </c>
      <c r="AH213" s="18"/>
    </row>
    <row r="214" spans="2:33" ht="12.75" customHeight="1">
      <c r="B214" s="11">
        <v>27</v>
      </c>
      <c r="C214" s="12" t="s">
        <v>1205</v>
      </c>
      <c r="D214" s="12" t="s">
        <v>525</v>
      </c>
      <c r="E214" s="14">
        <v>2487</v>
      </c>
      <c r="F214" s="14"/>
      <c r="G214" s="64">
        <v>89</v>
      </c>
      <c r="H214" s="64">
        <v>44.5</v>
      </c>
      <c r="I214" s="64">
        <v>8.9</v>
      </c>
      <c r="J214" s="14"/>
      <c r="K214" s="15"/>
      <c r="L214" s="15"/>
      <c r="M214" s="15"/>
      <c r="N214" s="15"/>
      <c r="O214" s="15"/>
      <c r="P214" s="15"/>
      <c r="Q214" s="15"/>
      <c r="R214" s="15"/>
      <c r="S214" s="15">
        <v>42.5</v>
      </c>
      <c r="T214" s="15">
        <v>46.5</v>
      </c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95"/>
    </row>
    <row r="215" spans="2:33" ht="12.75" customHeight="1">
      <c r="B215" s="102">
        <v>28</v>
      </c>
      <c r="C215" s="103" t="s">
        <v>84</v>
      </c>
      <c r="D215" s="103" t="s">
        <v>532</v>
      </c>
      <c r="E215" s="104">
        <v>3855</v>
      </c>
      <c r="F215" s="104"/>
      <c r="G215" s="64">
        <v>75.6</v>
      </c>
      <c r="H215" s="64">
        <v>37.8</v>
      </c>
      <c r="I215" s="64">
        <v>7.56</v>
      </c>
      <c r="J215" s="104"/>
      <c r="K215" s="43"/>
      <c r="L215" s="43"/>
      <c r="M215" s="43"/>
      <c r="N215" s="43"/>
      <c r="O215" s="10"/>
      <c r="P215" s="10"/>
      <c r="Q215" s="10">
        <v>46.5</v>
      </c>
      <c r="R215" s="10">
        <v>29.1</v>
      </c>
      <c r="S215" s="43"/>
      <c r="T215" s="43"/>
      <c r="U215" s="43"/>
      <c r="V215" s="43"/>
      <c r="W215" s="10"/>
      <c r="X215" s="10"/>
      <c r="Y215" s="10"/>
      <c r="Z215" s="10"/>
      <c r="AA215" s="43"/>
      <c r="AB215" s="43"/>
      <c r="AC215" s="43"/>
      <c r="AD215" s="43"/>
      <c r="AE215" s="43"/>
      <c r="AF215" s="43"/>
      <c r="AG215" s="106"/>
    </row>
    <row r="216" spans="2:33" ht="12" customHeight="1">
      <c r="B216" s="11">
        <v>29</v>
      </c>
      <c r="C216" s="12" t="s">
        <v>1158</v>
      </c>
      <c r="D216" s="12" t="s">
        <v>538</v>
      </c>
      <c r="E216" s="14">
        <v>4511</v>
      </c>
      <c r="F216" s="14"/>
      <c r="G216" s="64">
        <v>51.8</v>
      </c>
      <c r="H216" s="64">
        <v>51.8</v>
      </c>
      <c r="I216" s="64">
        <v>5.18</v>
      </c>
      <c r="J216" s="14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51.8</v>
      </c>
      <c r="AF216" s="15"/>
      <c r="AG216" s="95"/>
    </row>
    <row r="217" spans="2:33" ht="12" customHeight="1" thickBot="1">
      <c r="B217" s="19">
        <v>30</v>
      </c>
      <c r="C217" s="20" t="s">
        <v>1204</v>
      </c>
      <c r="D217" s="20" t="s">
        <v>520</v>
      </c>
      <c r="E217" s="21">
        <v>4107</v>
      </c>
      <c r="F217" s="21"/>
      <c r="G217" s="65">
        <v>35</v>
      </c>
      <c r="H217" s="65">
        <v>17.5</v>
      </c>
      <c r="I217" s="65">
        <v>3.5</v>
      </c>
      <c r="J217" s="21"/>
      <c r="K217" s="22"/>
      <c r="L217" s="22"/>
      <c r="M217" s="83">
        <v>10</v>
      </c>
      <c r="N217" s="83">
        <v>25</v>
      </c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96"/>
    </row>
    <row r="218" spans="2:33" ht="12.75">
      <c r="B218" s="30"/>
      <c r="C218" s="31"/>
      <c r="D218" s="31"/>
      <c r="E218" s="30"/>
      <c r="F218" s="30"/>
      <c r="G218" s="32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</row>
    <row r="219" spans="2:34" s="17" customFormat="1" ht="13.5" customHeight="1" thickBot="1">
      <c r="B219" s="175" t="s">
        <v>121</v>
      </c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2"/>
    </row>
    <row r="220" spans="2:34" s="17" customFormat="1" ht="12.75" customHeight="1" thickBot="1">
      <c r="B220" s="66" t="s">
        <v>20</v>
      </c>
      <c r="C220" s="67" t="s">
        <v>21</v>
      </c>
      <c r="D220" s="67" t="s">
        <v>22</v>
      </c>
      <c r="E220" s="67" t="s">
        <v>500</v>
      </c>
      <c r="F220" s="67"/>
      <c r="G220" s="91" t="s">
        <v>23</v>
      </c>
      <c r="H220" s="67" t="s">
        <v>24</v>
      </c>
      <c r="I220" s="67" t="s">
        <v>15</v>
      </c>
      <c r="J220" s="67"/>
      <c r="K220" s="67">
        <v>1</v>
      </c>
      <c r="L220" s="67">
        <v>2</v>
      </c>
      <c r="M220" s="67">
        <v>3</v>
      </c>
      <c r="N220" s="67">
        <v>4</v>
      </c>
      <c r="O220" s="67">
        <v>5</v>
      </c>
      <c r="P220" s="67">
        <v>6</v>
      </c>
      <c r="Q220" s="67">
        <v>7</v>
      </c>
      <c r="R220" s="67">
        <v>8</v>
      </c>
      <c r="S220" s="67">
        <v>9</v>
      </c>
      <c r="T220" s="67">
        <v>10</v>
      </c>
      <c r="U220" s="67">
        <v>11</v>
      </c>
      <c r="V220" s="67">
        <v>12</v>
      </c>
      <c r="W220" s="67">
        <v>13</v>
      </c>
      <c r="X220" s="67">
        <v>14</v>
      </c>
      <c r="Y220" s="67">
        <v>15</v>
      </c>
      <c r="Z220" s="67">
        <v>16</v>
      </c>
      <c r="AA220" s="67">
        <v>17</v>
      </c>
      <c r="AB220" s="67">
        <v>18</v>
      </c>
      <c r="AC220" s="67">
        <v>19</v>
      </c>
      <c r="AD220" s="67">
        <v>20</v>
      </c>
      <c r="AE220" s="67">
        <v>21</v>
      </c>
      <c r="AF220" s="67">
        <v>22</v>
      </c>
      <c r="AG220" s="68">
        <v>23</v>
      </c>
      <c r="AH220" s="2"/>
    </row>
    <row r="221" spans="2:33" ht="12.75" customHeight="1">
      <c r="B221" s="139">
        <v>1</v>
      </c>
      <c r="C221" s="140" t="s">
        <v>124</v>
      </c>
      <c r="D221" s="140" t="s">
        <v>517</v>
      </c>
      <c r="E221" s="141">
        <v>1028</v>
      </c>
      <c r="F221" s="141"/>
      <c r="G221" s="149">
        <v>1556.1</v>
      </c>
      <c r="H221" s="149">
        <v>97.25625</v>
      </c>
      <c r="I221" s="149">
        <v>100</v>
      </c>
      <c r="J221" s="141"/>
      <c r="K221" s="75" t="s">
        <v>560</v>
      </c>
      <c r="L221" s="75" t="s">
        <v>560</v>
      </c>
      <c r="M221" s="142">
        <v>100</v>
      </c>
      <c r="N221" s="142">
        <v>91.9</v>
      </c>
      <c r="O221" s="142"/>
      <c r="P221" s="142"/>
      <c r="Q221" s="142">
        <v>100</v>
      </c>
      <c r="R221" s="142">
        <v>100</v>
      </c>
      <c r="S221" s="142"/>
      <c r="T221" s="142"/>
      <c r="U221" s="142">
        <v>100</v>
      </c>
      <c r="V221" s="142">
        <v>100</v>
      </c>
      <c r="W221" s="142">
        <v>98.2</v>
      </c>
      <c r="X221" s="142">
        <v>100</v>
      </c>
      <c r="Y221" s="145">
        <v>86.7</v>
      </c>
      <c r="Z221" s="145">
        <v>86.7</v>
      </c>
      <c r="AA221" s="142">
        <v>100</v>
      </c>
      <c r="AB221" s="142">
        <v>100</v>
      </c>
      <c r="AC221" s="142">
        <v>100</v>
      </c>
      <c r="AD221" s="142" t="s">
        <v>557</v>
      </c>
      <c r="AE221" s="142">
        <v>100</v>
      </c>
      <c r="AF221" s="142">
        <v>100</v>
      </c>
      <c r="AG221" s="143">
        <v>92.6</v>
      </c>
    </row>
    <row r="222" spans="2:34" ht="12" customHeight="1">
      <c r="B222" s="113">
        <v>2</v>
      </c>
      <c r="C222" s="114" t="s">
        <v>122</v>
      </c>
      <c r="D222" s="114" t="s">
        <v>524</v>
      </c>
      <c r="E222" s="115">
        <v>4060</v>
      </c>
      <c r="F222" s="115"/>
      <c r="G222" s="121">
        <v>1393.9</v>
      </c>
      <c r="H222" s="121">
        <v>87.11875</v>
      </c>
      <c r="I222" s="121">
        <v>91.22</v>
      </c>
      <c r="J222" s="115"/>
      <c r="K222" s="116">
        <v>88.1</v>
      </c>
      <c r="L222" s="116" t="s">
        <v>1202</v>
      </c>
      <c r="M222" s="116">
        <v>86.7</v>
      </c>
      <c r="N222" s="116">
        <v>88.5</v>
      </c>
      <c r="O222" s="116">
        <v>85.8</v>
      </c>
      <c r="P222" s="116">
        <v>82.4</v>
      </c>
      <c r="Q222" s="116">
        <v>82.3</v>
      </c>
      <c r="R222" s="116" t="s">
        <v>1200</v>
      </c>
      <c r="S222" s="116">
        <v>100</v>
      </c>
      <c r="T222" s="116">
        <v>100</v>
      </c>
      <c r="U222" s="116">
        <v>90.4</v>
      </c>
      <c r="V222" s="116">
        <v>78</v>
      </c>
      <c r="W222" s="116">
        <v>93.7</v>
      </c>
      <c r="X222" s="116">
        <v>84.8</v>
      </c>
      <c r="Y222" s="116" t="s">
        <v>557</v>
      </c>
      <c r="Z222" s="116">
        <v>94.2</v>
      </c>
      <c r="AA222" s="116">
        <v>77.5</v>
      </c>
      <c r="AB222" s="116"/>
      <c r="AC222" s="116">
        <v>82.1</v>
      </c>
      <c r="AD222" s="116" t="s">
        <v>1203</v>
      </c>
      <c r="AE222" s="116" t="s">
        <v>729</v>
      </c>
      <c r="AF222" s="116">
        <v>79.4</v>
      </c>
      <c r="AG222" s="117" t="s">
        <v>1201</v>
      </c>
      <c r="AH222" s="18"/>
    </row>
    <row r="223" spans="2:34" ht="12.75" customHeight="1">
      <c r="B223" s="118">
        <v>3</v>
      </c>
      <c r="C223" s="119" t="s">
        <v>1196</v>
      </c>
      <c r="D223" s="119" t="s">
        <v>521</v>
      </c>
      <c r="E223" s="120">
        <v>1346</v>
      </c>
      <c r="F223" s="120"/>
      <c r="G223" s="121">
        <v>1321.8</v>
      </c>
      <c r="H223" s="121">
        <v>82.6125</v>
      </c>
      <c r="I223" s="121">
        <v>89.78</v>
      </c>
      <c r="J223" s="120"/>
      <c r="K223" s="111">
        <v>79.3</v>
      </c>
      <c r="L223" s="111">
        <v>88.2</v>
      </c>
      <c r="M223" s="111"/>
      <c r="N223" s="111"/>
      <c r="O223" s="111"/>
      <c r="P223" s="111"/>
      <c r="Q223" s="111"/>
      <c r="R223" s="111"/>
      <c r="S223" s="111">
        <v>96.6</v>
      </c>
      <c r="T223" s="111">
        <v>96.1</v>
      </c>
      <c r="U223" s="111">
        <v>85.2</v>
      </c>
      <c r="V223" s="111">
        <v>82.4</v>
      </c>
      <c r="W223" s="111">
        <v>91.7</v>
      </c>
      <c r="X223" s="111">
        <v>71.1</v>
      </c>
      <c r="Y223" s="111">
        <v>99.6</v>
      </c>
      <c r="Z223" s="111">
        <v>100</v>
      </c>
      <c r="AA223" s="111">
        <v>78.7</v>
      </c>
      <c r="AB223" s="111">
        <v>73.1</v>
      </c>
      <c r="AC223" s="111">
        <v>70.8</v>
      </c>
      <c r="AD223" s="111">
        <v>69.5</v>
      </c>
      <c r="AE223" s="111" t="s">
        <v>557</v>
      </c>
      <c r="AF223" s="111">
        <v>68.5</v>
      </c>
      <c r="AG223" s="112">
        <v>71</v>
      </c>
      <c r="AH223" s="18"/>
    </row>
    <row r="224" spans="2:34" ht="12.75" customHeight="1">
      <c r="B224" s="118">
        <v>4</v>
      </c>
      <c r="C224" s="119" t="s">
        <v>125</v>
      </c>
      <c r="D224" s="119" t="s">
        <v>520</v>
      </c>
      <c r="E224" s="120">
        <v>3175</v>
      </c>
      <c r="F224" s="120"/>
      <c r="G224" s="121">
        <v>1272.9</v>
      </c>
      <c r="H224" s="121">
        <v>79.55625</v>
      </c>
      <c r="I224" s="121">
        <v>86.38</v>
      </c>
      <c r="J224" s="120"/>
      <c r="K224" s="111">
        <v>71</v>
      </c>
      <c r="L224" s="111">
        <v>78.3</v>
      </c>
      <c r="M224" s="111">
        <v>91.1</v>
      </c>
      <c r="N224" s="111">
        <v>95.4</v>
      </c>
      <c r="O224" s="111"/>
      <c r="P224" s="111"/>
      <c r="Q224" s="111" t="s">
        <v>557</v>
      </c>
      <c r="R224" s="111">
        <v>72.4</v>
      </c>
      <c r="S224" s="111">
        <v>65.2</v>
      </c>
      <c r="T224" s="111">
        <v>94.6</v>
      </c>
      <c r="U224" s="111">
        <v>69.5</v>
      </c>
      <c r="V224" s="111">
        <v>69.8</v>
      </c>
      <c r="W224" s="111">
        <v>100</v>
      </c>
      <c r="X224" s="111">
        <v>73.2</v>
      </c>
      <c r="Y224" s="111">
        <v>92.3</v>
      </c>
      <c r="Z224" s="111">
        <v>81.6</v>
      </c>
      <c r="AA224" s="111">
        <v>84.9</v>
      </c>
      <c r="AB224" s="111" t="s">
        <v>709</v>
      </c>
      <c r="AC224" s="111" t="s">
        <v>557</v>
      </c>
      <c r="AD224" s="111" t="s">
        <v>1129</v>
      </c>
      <c r="AE224" s="111" t="s">
        <v>557</v>
      </c>
      <c r="AF224" s="111">
        <v>62.6</v>
      </c>
      <c r="AG224" s="112">
        <v>71</v>
      </c>
      <c r="AH224" s="18"/>
    </row>
    <row r="225" spans="2:34" ht="12.75" customHeight="1">
      <c r="B225" s="118">
        <v>5</v>
      </c>
      <c r="C225" s="119" t="s">
        <v>128</v>
      </c>
      <c r="D225" s="119" t="s">
        <v>511</v>
      </c>
      <c r="E225" s="120">
        <v>3082</v>
      </c>
      <c r="F225" s="120"/>
      <c r="G225" s="121">
        <v>1218.1</v>
      </c>
      <c r="H225" s="121">
        <v>76.13125</v>
      </c>
      <c r="I225" s="121">
        <v>83.28</v>
      </c>
      <c r="J225" s="120"/>
      <c r="K225" s="111"/>
      <c r="L225" s="111"/>
      <c r="M225" s="111"/>
      <c r="N225" s="111"/>
      <c r="O225" s="111"/>
      <c r="P225" s="111"/>
      <c r="Q225" s="111">
        <v>54.6</v>
      </c>
      <c r="R225" s="111">
        <v>67.6</v>
      </c>
      <c r="S225" s="111">
        <v>88.4</v>
      </c>
      <c r="T225" s="111">
        <v>95.6</v>
      </c>
      <c r="U225" s="111">
        <v>58.7</v>
      </c>
      <c r="V225" s="111">
        <v>67.5</v>
      </c>
      <c r="W225" s="111">
        <v>83.5</v>
      </c>
      <c r="X225" s="111">
        <v>65.9</v>
      </c>
      <c r="Y225" s="111">
        <v>72.3</v>
      </c>
      <c r="Z225" s="111">
        <v>86.6</v>
      </c>
      <c r="AA225" s="111">
        <v>86.6</v>
      </c>
      <c r="AB225" s="111">
        <v>83</v>
      </c>
      <c r="AC225" s="111">
        <v>78.7</v>
      </c>
      <c r="AD225" s="111">
        <v>71.9</v>
      </c>
      <c r="AE225" s="111" t="s">
        <v>557</v>
      </c>
      <c r="AF225" s="111">
        <v>86.2</v>
      </c>
      <c r="AG225" s="112">
        <v>71</v>
      </c>
      <c r="AH225" s="18"/>
    </row>
    <row r="226" spans="2:34" ht="12.75" customHeight="1">
      <c r="B226" s="26">
        <v>6</v>
      </c>
      <c r="C226" s="27" t="s">
        <v>123</v>
      </c>
      <c r="D226" s="27" t="s">
        <v>510</v>
      </c>
      <c r="E226" s="16">
        <v>1554</v>
      </c>
      <c r="F226" s="16"/>
      <c r="G226" s="79">
        <v>1216</v>
      </c>
      <c r="H226" s="79">
        <v>81.06666666666666</v>
      </c>
      <c r="I226" s="79">
        <v>85.5</v>
      </c>
      <c r="J226" s="16"/>
      <c r="K226" s="74">
        <v>81.1</v>
      </c>
      <c r="L226" s="74">
        <v>81.1</v>
      </c>
      <c r="M226" s="15">
        <v>78.6</v>
      </c>
      <c r="N226" s="15">
        <v>85.8</v>
      </c>
      <c r="O226" s="15"/>
      <c r="P226" s="15"/>
      <c r="Q226" s="15">
        <v>67.6</v>
      </c>
      <c r="R226" s="15"/>
      <c r="S226" s="15">
        <v>84.4</v>
      </c>
      <c r="T226" s="15">
        <v>85.1</v>
      </c>
      <c r="U226" s="15">
        <v>67.7</v>
      </c>
      <c r="V226" s="15">
        <v>78.9</v>
      </c>
      <c r="W226" s="15">
        <v>92.2</v>
      </c>
      <c r="X226" s="15">
        <v>75.5</v>
      </c>
      <c r="Y226" s="15">
        <v>97.6</v>
      </c>
      <c r="Z226" s="15">
        <v>93.5</v>
      </c>
      <c r="AA226" s="15">
        <v>83.4</v>
      </c>
      <c r="AB226" s="15">
        <v>63.5</v>
      </c>
      <c r="AC226" s="15"/>
      <c r="AD226" s="15"/>
      <c r="AE226" s="15"/>
      <c r="AF226" s="15"/>
      <c r="AG226" s="95"/>
      <c r="AH226" s="18"/>
    </row>
    <row r="227" spans="2:34" ht="12.75" customHeight="1">
      <c r="B227" s="11">
        <v>7</v>
      </c>
      <c r="C227" s="12" t="s">
        <v>1194</v>
      </c>
      <c r="D227" s="12" t="s">
        <v>516</v>
      </c>
      <c r="E227" s="14">
        <v>3800</v>
      </c>
      <c r="F227" s="14"/>
      <c r="G227" s="79">
        <v>1197.1</v>
      </c>
      <c r="H227" s="79">
        <v>79.80666666666666</v>
      </c>
      <c r="I227" s="79">
        <v>87.69</v>
      </c>
      <c r="J227" s="14"/>
      <c r="K227" s="15">
        <v>100</v>
      </c>
      <c r="L227" s="15">
        <v>77.3</v>
      </c>
      <c r="M227" s="15">
        <v>89.8</v>
      </c>
      <c r="N227" s="15">
        <v>73.6</v>
      </c>
      <c r="O227" s="15">
        <v>82.8</v>
      </c>
      <c r="P227" s="15">
        <v>100</v>
      </c>
      <c r="Q227" s="15">
        <v>70.8</v>
      </c>
      <c r="R227" s="15">
        <v>89.1</v>
      </c>
      <c r="S227" s="15"/>
      <c r="T227" s="15"/>
      <c r="U227" s="15"/>
      <c r="V227" s="15"/>
      <c r="W227" s="15"/>
      <c r="X227" s="15"/>
      <c r="Y227" s="15">
        <v>95</v>
      </c>
      <c r="Z227" s="15">
        <v>73.3</v>
      </c>
      <c r="AA227" s="15">
        <v>96</v>
      </c>
      <c r="AB227" s="15">
        <v>10</v>
      </c>
      <c r="AC227" s="15"/>
      <c r="AD227" s="15"/>
      <c r="AE227" s="74">
        <v>79.8</v>
      </c>
      <c r="AF227" s="74">
        <v>79.8</v>
      </c>
      <c r="AG227" s="100">
        <v>79.8</v>
      </c>
      <c r="AH227" s="18"/>
    </row>
    <row r="228" spans="2:34" s="17" customFormat="1" ht="12.75" customHeight="1">
      <c r="B228" s="7">
        <v>8</v>
      </c>
      <c r="C228" s="8" t="s">
        <v>126</v>
      </c>
      <c r="D228" s="8" t="s">
        <v>519</v>
      </c>
      <c r="E228" s="9">
        <v>3303</v>
      </c>
      <c r="F228" s="9"/>
      <c r="G228" s="79">
        <v>1174.6</v>
      </c>
      <c r="H228" s="79">
        <v>73.4125</v>
      </c>
      <c r="I228" s="79">
        <v>82.82</v>
      </c>
      <c r="J228" s="9"/>
      <c r="K228" s="10">
        <v>80.1</v>
      </c>
      <c r="L228" s="10">
        <v>90.6</v>
      </c>
      <c r="M228" s="10">
        <v>73.5</v>
      </c>
      <c r="N228" s="10">
        <v>71.6</v>
      </c>
      <c r="O228" s="10"/>
      <c r="P228" s="10"/>
      <c r="Q228" s="10">
        <v>68</v>
      </c>
      <c r="R228" s="10">
        <v>64.5</v>
      </c>
      <c r="S228" s="10">
        <v>94.8</v>
      </c>
      <c r="T228" s="10">
        <v>90.4</v>
      </c>
      <c r="U228" s="10">
        <v>74.4</v>
      </c>
      <c r="V228" s="10">
        <v>77.8</v>
      </c>
      <c r="W228" s="10">
        <v>78.2</v>
      </c>
      <c r="X228" s="10">
        <v>75</v>
      </c>
      <c r="Y228" s="10">
        <v>93.4</v>
      </c>
      <c r="Z228" s="10">
        <v>70.5</v>
      </c>
      <c r="AA228" s="10">
        <v>10</v>
      </c>
      <c r="AB228" s="10">
        <v>61.8</v>
      </c>
      <c r="AC228" s="10" t="s">
        <v>1172</v>
      </c>
      <c r="AD228" s="10"/>
      <c r="AE228" s="10"/>
      <c r="AF228" s="10"/>
      <c r="AG228" s="94"/>
      <c r="AH228" s="18"/>
    </row>
    <row r="229" spans="2:34" ht="12.75" customHeight="1">
      <c r="B229" s="26">
        <v>9</v>
      </c>
      <c r="C229" s="27" t="s">
        <v>1195</v>
      </c>
      <c r="D229" s="27" t="s">
        <v>511</v>
      </c>
      <c r="E229" s="16">
        <v>3870</v>
      </c>
      <c r="F229" s="16"/>
      <c r="G229" s="79">
        <v>1134.4</v>
      </c>
      <c r="H229" s="79">
        <v>70.9</v>
      </c>
      <c r="I229" s="79">
        <v>82.52</v>
      </c>
      <c r="J229" s="16"/>
      <c r="K229" s="15">
        <v>83</v>
      </c>
      <c r="L229" s="15">
        <v>78.6</v>
      </c>
      <c r="M229" s="15">
        <v>85.8</v>
      </c>
      <c r="N229" s="15">
        <v>80.4</v>
      </c>
      <c r="O229" s="15">
        <v>84.2</v>
      </c>
      <c r="P229" s="15">
        <v>52.7</v>
      </c>
      <c r="Q229" s="15"/>
      <c r="R229" s="15"/>
      <c r="S229" s="15"/>
      <c r="T229" s="15"/>
      <c r="U229" s="15">
        <v>76.8</v>
      </c>
      <c r="V229" s="15">
        <v>73.7</v>
      </c>
      <c r="W229" s="15">
        <v>85.1</v>
      </c>
      <c r="X229" s="15">
        <v>74</v>
      </c>
      <c r="Y229" s="15">
        <v>100</v>
      </c>
      <c r="Z229" s="15">
        <v>71.6</v>
      </c>
      <c r="AA229" s="15">
        <v>77.6</v>
      </c>
      <c r="AB229" s="15">
        <v>61.4</v>
      </c>
      <c r="AC229" s="15">
        <v>39.5</v>
      </c>
      <c r="AD229" s="15">
        <v>10</v>
      </c>
      <c r="AE229" s="15"/>
      <c r="AF229" s="15"/>
      <c r="AG229" s="95"/>
      <c r="AH229" s="18"/>
    </row>
    <row r="230" spans="2:34" ht="12.75" customHeight="1">
      <c r="B230" s="26">
        <v>10</v>
      </c>
      <c r="C230" s="27" t="s">
        <v>1193</v>
      </c>
      <c r="D230" s="27" t="s">
        <v>516</v>
      </c>
      <c r="E230" s="16">
        <v>3799</v>
      </c>
      <c r="F230" s="16"/>
      <c r="G230" s="79">
        <v>679.7</v>
      </c>
      <c r="H230" s="79">
        <v>75.52222222222221</v>
      </c>
      <c r="I230" s="79">
        <v>45.32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>
        <v>56.1</v>
      </c>
      <c r="V230" s="15">
        <v>69.4</v>
      </c>
      <c r="W230" s="15">
        <v>86.7</v>
      </c>
      <c r="X230" s="15">
        <v>57.9</v>
      </c>
      <c r="Y230" s="15"/>
      <c r="Z230" s="15"/>
      <c r="AA230" s="15">
        <v>89.5</v>
      </c>
      <c r="AB230" s="15">
        <v>93.6</v>
      </c>
      <c r="AC230" s="15"/>
      <c r="AD230" s="15"/>
      <c r="AE230" s="74">
        <v>75.5</v>
      </c>
      <c r="AF230" s="74">
        <v>75.5</v>
      </c>
      <c r="AG230" s="100">
        <v>75.5</v>
      </c>
      <c r="AH230" s="18"/>
    </row>
    <row r="231" spans="2:33" ht="12.75" customHeight="1">
      <c r="B231" s="26">
        <v>11</v>
      </c>
      <c r="C231" s="27" t="s">
        <v>130</v>
      </c>
      <c r="D231" s="27" t="s">
        <v>520</v>
      </c>
      <c r="E231" s="16">
        <v>2608</v>
      </c>
      <c r="F231" s="16"/>
      <c r="G231" s="79">
        <v>648.7</v>
      </c>
      <c r="H231" s="79">
        <v>81.0875</v>
      </c>
      <c r="I231" s="79">
        <v>64.87</v>
      </c>
      <c r="J231" s="16"/>
      <c r="K231" s="15">
        <v>93.7</v>
      </c>
      <c r="L231" s="15">
        <v>100</v>
      </c>
      <c r="M231" s="15">
        <v>72.6</v>
      </c>
      <c r="N231" s="15">
        <v>81.9</v>
      </c>
      <c r="O231" s="15"/>
      <c r="P231" s="15"/>
      <c r="Q231" s="15">
        <v>79.6</v>
      </c>
      <c r="R231" s="15">
        <v>76.4</v>
      </c>
      <c r="S231" s="15"/>
      <c r="T231" s="15"/>
      <c r="U231" s="15"/>
      <c r="V231" s="15"/>
      <c r="W231" s="15"/>
      <c r="X231" s="15"/>
      <c r="Y231" s="15"/>
      <c r="Z231" s="15"/>
      <c r="AA231" s="15">
        <v>82.3</v>
      </c>
      <c r="AB231" s="15">
        <v>62.2</v>
      </c>
      <c r="AC231" s="15"/>
      <c r="AD231" s="15"/>
      <c r="AE231" s="15"/>
      <c r="AF231" s="15"/>
      <c r="AG231" s="95"/>
    </row>
    <row r="232" spans="2:34" ht="12" customHeight="1">
      <c r="B232" s="26">
        <v>12</v>
      </c>
      <c r="C232" s="27" t="s">
        <v>131</v>
      </c>
      <c r="D232" s="27" t="s">
        <v>514</v>
      </c>
      <c r="E232" s="16">
        <v>3862</v>
      </c>
      <c r="F232" s="16"/>
      <c r="G232" s="79">
        <v>641.8</v>
      </c>
      <c r="H232" s="79">
        <v>64.18</v>
      </c>
      <c r="I232" s="79">
        <v>51.34</v>
      </c>
      <c r="J232" s="16"/>
      <c r="K232" s="15">
        <v>74.9</v>
      </c>
      <c r="L232" s="15">
        <v>64.7</v>
      </c>
      <c r="M232" s="15">
        <v>61</v>
      </c>
      <c r="N232" s="15">
        <v>72.8</v>
      </c>
      <c r="O232" s="15"/>
      <c r="P232" s="15"/>
      <c r="Q232" s="15"/>
      <c r="R232" s="15"/>
      <c r="S232" s="15"/>
      <c r="T232" s="15"/>
      <c r="U232" s="15">
        <v>47.3</v>
      </c>
      <c r="V232" s="15">
        <v>48.9</v>
      </c>
      <c r="W232" s="15">
        <v>81.2</v>
      </c>
      <c r="X232" s="15">
        <v>62.6</v>
      </c>
      <c r="Y232" s="15"/>
      <c r="Z232" s="15"/>
      <c r="AA232" s="74">
        <v>64.2</v>
      </c>
      <c r="AB232" s="74">
        <v>64.2</v>
      </c>
      <c r="AC232" s="15"/>
      <c r="AD232" s="15"/>
      <c r="AE232" s="15"/>
      <c r="AF232" s="15"/>
      <c r="AG232" s="95"/>
      <c r="AH232" s="18"/>
    </row>
    <row r="233" spans="2:34" ht="12" customHeight="1">
      <c r="B233" s="11">
        <v>13</v>
      </c>
      <c r="C233" s="12" t="s">
        <v>136</v>
      </c>
      <c r="D233" s="12" t="s">
        <v>547</v>
      </c>
      <c r="E233" s="14">
        <v>2488</v>
      </c>
      <c r="F233" s="14"/>
      <c r="G233" s="79">
        <v>590.9</v>
      </c>
      <c r="H233" s="79">
        <v>73.8625</v>
      </c>
      <c r="I233" s="79">
        <v>59.09</v>
      </c>
      <c r="J233" s="14"/>
      <c r="K233" s="15">
        <v>87.1</v>
      </c>
      <c r="L233" s="15">
        <v>72.8</v>
      </c>
      <c r="M233" s="15"/>
      <c r="N233" s="15"/>
      <c r="O233" s="15">
        <v>100</v>
      </c>
      <c r="P233" s="15">
        <v>65.1</v>
      </c>
      <c r="Q233" s="15">
        <v>64.3</v>
      </c>
      <c r="R233" s="15">
        <v>69.8</v>
      </c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>
        <v>66.4</v>
      </c>
      <c r="AD233" s="15">
        <v>65.4</v>
      </c>
      <c r="AE233" s="15"/>
      <c r="AF233" s="15"/>
      <c r="AG233" s="95"/>
      <c r="AH233" s="18"/>
    </row>
    <row r="234" spans="2:34" ht="12" customHeight="1">
      <c r="B234" s="11">
        <v>14</v>
      </c>
      <c r="C234" s="12" t="s">
        <v>1190</v>
      </c>
      <c r="D234" s="12" t="s">
        <v>514</v>
      </c>
      <c r="E234" s="14">
        <v>1740</v>
      </c>
      <c r="F234" s="14"/>
      <c r="G234" s="79">
        <v>540.1</v>
      </c>
      <c r="H234" s="79">
        <v>90.01666666666667</v>
      </c>
      <c r="I234" s="79">
        <v>54.01</v>
      </c>
      <c r="J234" s="14"/>
      <c r="K234" s="15"/>
      <c r="L234" s="15"/>
      <c r="M234" s="15">
        <v>91</v>
      </c>
      <c r="N234" s="15">
        <v>100</v>
      </c>
      <c r="O234" s="15"/>
      <c r="P234" s="15"/>
      <c r="Q234" s="15">
        <v>93.4</v>
      </c>
      <c r="R234" s="15">
        <v>97.3</v>
      </c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>
        <v>75.5</v>
      </c>
      <c r="AD234" s="15">
        <v>82.9</v>
      </c>
      <c r="AE234" s="15"/>
      <c r="AF234" s="15"/>
      <c r="AG234" s="95"/>
      <c r="AH234" s="18"/>
    </row>
    <row r="235" spans="2:33" ht="12" customHeight="1">
      <c r="B235" s="11">
        <v>15</v>
      </c>
      <c r="C235" s="12" t="s">
        <v>132</v>
      </c>
      <c r="D235" s="12" t="s">
        <v>517</v>
      </c>
      <c r="E235" s="14">
        <v>1031</v>
      </c>
      <c r="F235" s="14"/>
      <c r="G235" s="79">
        <v>537.5</v>
      </c>
      <c r="H235" s="79">
        <v>89.58333333333333</v>
      </c>
      <c r="I235" s="79">
        <v>53.75</v>
      </c>
      <c r="J235" s="14"/>
      <c r="K235" s="15">
        <v>96</v>
      </c>
      <c r="L235" s="15">
        <v>97.8</v>
      </c>
      <c r="M235" s="15"/>
      <c r="N235" s="15"/>
      <c r="O235" s="15"/>
      <c r="P235" s="15"/>
      <c r="Q235" s="15">
        <v>85.5</v>
      </c>
      <c r="R235" s="15">
        <v>79</v>
      </c>
      <c r="S235" s="15"/>
      <c r="T235" s="15"/>
      <c r="U235" s="15"/>
      <c r="V235" s="15"/>
      <c r="W235" s="15"/>
      <c r="X235" s="15"/>
      <c r="Y235" s="74">
        <v>89.6</v>
      </c>
      <c r="Z235" s="74">
        <v>89.6</v>
      </c>
      <c r="AA235" s="15"/>
      <c r="AB235" s="15"/>
      <c r="AC235" s="15"/>
      <c r="AD235" s="15"/>
      <c r="AE235" s="15"/>
      <c r="AF235" s="15"/>
      <c r="AG235" s="95"/>
    </row>
    <row r="236" spans="2:34" ht="12" customHeight="1">
      <c r="B236" s="11">
        <v>16</v>
      </c>
      <c r="C236" s="12" t="s">
        <v>508</v>
      </c>
      <c r="D236" s="12" t="s">
        <v>520</v>
      </c>
      <c r="E236" s="14">
        <v>4054</v>
      </c>
      <c r="F236" s="14"/>
      <c r="G236" s="79">
        <v>495.5</v>
      </c>
      <c r="H236" s="79">
        <v>61.9375</v>
      </c>
      <c r="I236" s="79">
        <v>49.55</v>
      </c>
      <c r="J236" s="14"/>
      <c r="K236" s="15">
        <v>68.5</v>
      </c>
      <c r="L236" s="15">
        <v>67.2</v>
      </c>
      <c r="M236" s="15">
        <v>59</v>
      </c>
      <c r="N236" s="15">
        <v>64.6</v>
      </c>
      <c r="O236" s="15"/>
      <c r="P236" s="15"/>
      <c r="Q236" s="15">
        <v>53</v>
      </c>
      <c r="R236" s="15">
        <v>60.4</v>
      </c>
      <c r="S236" s="15"/>
      <c r="T236" s="15"/>
      <c r="U236" s="15"/>
      <c r="V236" s="15"/>
      <c r="W236" s="15"/>
      <c r="X236" s="15"/>
      <c r="Y236" s="15"/>
      <c r="Z236" s="15"/>
      <c r="AA236" s="15">
        <v>68.6</v>
      </c>
      <c r="AB236" s="15">
        <v>54.2</v>
      </c>
      <c r="AC236" s="15"/>
      <c r="AD236" s="15"/>
      <c r="AE236" s="15"/>
      <c r="AF236" s="15"/>
      <c r="AG236" s="95"/>
      <c r="AH236" s="18"/>
    </row>
    <row r="237" spans="2:34" ht="12" customHeight="1">
      <c r="B237" s="11">
        <v>17</v>
      </c>
      <c r="C237" s="12" t="s">
        <v>137</v>
      </c>
      <c r="D237" s="12" t="s">
        <v>511</v>
      </c>
      <c r="E237" s="14">
        <v>2171</v>
      </c>
      <c r="F237" s="14"/>
      <c r="G237" s="79">
        <v>460.1</v>
      </c>
      <c r="H237" s="79">
        <v>46.01</v>
      </c>
      <c r="I237" s="79">
        <v>46.01</v>
      </c>
      <c r="J237" s="14"/>
      <c r="K237" s="15">
        <v>70.9</v>
      </c>
      <c r="L237" s="15"/>
      <c r="M237" s="15">
        <v>79.1</v>
      </c>
      <c r="N237" s="15">
        <v>69.7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36">
        <v>25</v>
      </c>
      <c r="AB237" s="36">
        <v>25</v>
      </c>
      <c r="AC237" s="36">
        <v>25</v>
      </c>
      <c r="AD237" s="36">
        <v>25</v>
      </c>
      <c r="AE237" s="15">
        <v>55.3</v>
      </c>
      <c r="AF237" s="15">
        <v>75.1</v>
      </c>
      <c r="AG237" s="95">
        <v>10</v>
      </c>
      <c r="AH237" s="18"/>
    </row>
    <row r="238" spans="2:34" ht="12" customHeight="1">
      <c r="B238" s="11">
        <v>18</v>
      </c>
      <c r="C238" s="12" t="s">
        <v>1188</v>
      </c>
      <c r="D238" s="12" t="s">
        <v>537</v>
      </c>
      <c r="E238" s="14">
        <v>3476</v>
      </c>
      <c r="F238" s="14"/>
      <c r="G238" s="79">
        <v>439</v>
      </c>
      <c r="H238" s="79">
        <v>54.875</v>
      </c>
      <c r="I238" s="79">
        <v>43.9</v>
      </c>
      <c r="J238" s="14"/>
      <c r="K238" s="15">
        <v>52.6</v>
      </c>
      <c r="L238" s="15">
        <v>61.8</v>
      </c>
      <c r="M238" s="15">
        <v>52.6</v>
      </c>
      <c r="N238" s="15">
        <v>50.6</v>
      </c>
      <c r="O238" s="15"/>
      <c r="P238" s="15"/>
      <c r="Q238" s="15">
        <v>49</v>
      </c>
      <c r="R238" s="15">
        <v>47.4</v>
      </c>
      <c r="S238" s="15"/>
      <c r="T238" s="15"/>
      <c r="U238" s="15"/>
      <c r="V238" s="15"/>
      <c r="W238" s="15"/>
      <c r="X238" s="15"/>
      <c r="Y238" s="15"/>
      <c r="Z238" s="15"/>
      <c r="AA238" s="15">
        <v>63.4</v>
      </c>
      <c r="AB238" s="15">
        <v>61.6</v>
      </c>
      <c r="AC238" s="15"/>
      <c r="AD238" s="15"/>
      <c r="AE238" s="15"/>
      <c r="AF238" s="15"/>
      <c r="AG238" s="95"/>
      <c r="AH238" s="18"/>
    </row>
    <row r="239" spans="2:33" ht="12" customHeight="1">
      <c r="B239" s="11">
        <v>19</v>
      </c>
      <c r="C239" s="12" t="s">
        <v>1192</v>
      </c>
      <c r="D239" s="12" t="s">
        <v>520</v>
      </c>
      <c r="E239" s="14">
        <v>4050</v>
      </c>
      <c r="F239" s="14"/>
      <c r="G239" s="79">
        <v>402.4</v>
      </c>
      <c r="H239" s="79">
        <v>67.06666666666668</v>
      </c>
      <c r="I239" s="79">
        <v>40.24</v>
      </c>
      <c r="J239" s="14"/>
      <c r="K239" s="15"/>
      <c r="L239" s="15"/>
      <c r="M239" s="15">
        <v>66.5</v>
      </c>
      <c r="N239" s="15">
        <v>88</v>
      </c>
      <c r="O239" s="15"/>
      <c r="P239" s="15"/>
      <c r="Q239" s="15">
        <v>67.9</v>
      </c>
      <c r="R239" s="15">
        <v>65.4</v>
      </c>
      <c r="S239" s="15"/>
      <c r="T239" s="15"/>
      <c r="U239" s="15"/>
      <c r="V239" s="15"/>
      <c r="W239" s="15"/>
      <c r="X239" s="15"/>
      <c r="Y239" s="15"/>
      <c r="Z239" s="15"/>
      <c r="AA239" s="15">
        <v>60.6</v>
      </c>
      <c r="AB239" s="15">
        <v>54</v>
      </c>
      <c r="AC239" s="15"/>
      <c r="AD239" s="15"/>
      <c r="AE239" s="15"/>
      <c r="AF239" s="15"/>
      <c r="AG239" s="95"/>
    </row>
    <row r="240" spans="2:34" ht="12.75" customHeight="1">
      <c r="B240" s="11">
        <v>20</v>
      </c>
      <c r="C240" s="12" t="s">
        <v>1191</v>
      </c>
      <c r="D240" s="12" t="s">
        <v>535</v>
      </c>
      <c r="E240" s="14">
        <v>3603</v>
      </c>
      <c r="F240" s="14"/>
      <c r="G240" s="79">
        <v>388.4</v>
      </c>
      <c r="H240" s="79">
        <v>64.73333333333333</v>
      </c>
      <c r="I240" s="79">
        <v>38.84</v>
      </c>
      <c r="J240" s="14"/>
      <c r="K240" s="15">
        <v>73.7</v>
      </c>
      <c r="L240" s="15">
        <v>61.3</v>
      </c>
      <c r="M240" s="15">
        <v>62.2</v>
      </c>
      <c r="N240" s="15">
        <v>73.3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>
        <v>56.8</v>
      </c>
      <c r="AB240" s="15">
        <v>61.1</v>
      </c>
      <c r="AC240" s="15"/>
      <c r="AD240" s="15"/>
      <c r="AE240" s="15"/>
      <c r="AF240" s="15"/>
      <c r="AG240" s="95"/>
      <c r="AH240" s="18"/>
    </row>
    <row r="241" spans="2:34" ht="12.75" customHeight="1">
      <c r="B241" s="11">
        <v>21</v>
      </c>
      <c r="C241" s="12" t="s">
        <v>134</v>
      </c>
      <c r="D241" s="12" t="s">
        <v>511</v>
      </c>
      <c r="E241" s="14">
        <v>2259</v>
      </c>
      <c r="F241" s="14"/>
      <c r="G241" s="79">
        <v>374.8</v>
      </c>
      <c r="H241" s="79">
        <v>46.85</v>
      </c>
      <c r="I241" s="79">
        <v>37.48</v>
      </c>
      <c r="J241" s="14"/>
      <c r="K241" s="15">
        <v>86.5</v>
      </c>
      <c r="L241" s="15">
        <v>83.8</v>
      </c>
      <c r="M241" s="15">
        <v>72.3</v>
      </c>
      <c r="N241" s="15">
        <v>62.2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36">
        <v>10</v>
      </c>
      <c r="AB241" s="36">
        <v>10</v>
      </c>
      <c r="AC241" s="36">
        <v>25</v>
      </c>
      <c r="AD241" s="36">
        <v>25</v>
      </c>
      <c r="AE241" s="15"/>
      <c r="AF241" s="15"/>
      <c r="AG241" s="95"/>
      <c r="AH241" s="18"/>
    </row>
    <row r="242" spans="2:34" ht="12" customHeight="1">
      <c r="B242" s="11">
        <v>22</v>
      </c>
      <c r="C242" s="12" t="s">
        <v>135</v>
      </c>
      <c r="D242" s="12" t="s">
        <v>518</v>
      </c>
      <c r="E242" s="14">
        <v>4078</v>
      </c>
      <c r="F242" s="14"/>
      <c r="G242" s="79">
        <v>373.1</v>
      </c>
      <c r="H242" s="79">
        <v>46.6375</v>
      </c>
      <c r="I242" s="79">
        <v>37.31</v>
      </c>
      <c r="J242" s="14"/>
      <c r="K242" s="15">
        <v>65.1</v>
      </c>
      <c r="L242" s="15">
        <v>70.2</v>
      </c>
      <c r="M242" s="15">
        <v>60</v>
      </c>
      <c r="N242" s="15">
        <v>10</v>
      </c>
      <c r="O242" s="15"/>
      <c r="P242" s="15"/>
      <c r="Q242" s="15">
        <v>56.3</v>
      </c>
      <c r="R242" s="15">
        <v>61.5</v>
      </c>
      <c r="S242" s="15"/>
      <c r="T242" s="15"/>
      <c r="U242" s="36">
        <v>25</v>
      </c>
      <c r="V242" s="36">
        <v>25</v>
      </c>
      <c r="W242" s="74"/>
      <c r="X242" s="74"/>
      <c r="Y242" s="15"/>
      <c r="Z242" s="15"/>
      <c r="AA242" s="15"/>
      <c r="AB242" s="15"/>
      <c r="AC242" s="15"/>
      <c r="AD242" s="15"/>
      <c r="AE242" s="15"/>
      <c r="AF242" s="15"/>
      <c r="AG242" s="95"/>
      <c r="AH242" s="18"/>
    </row>
    <row r="243" spans="2:34" ht="12" customHeight="1">
      <c r="B243" s="11">
        <v>23</v>
      </c>
      <c r="C243" s="12" t="s">
        <v>133</v>
      </c>
      <c r="D243" s="12" t="s">
        <v>520</v>
      </c>
      <c r="E243" s="14">
        <v>3546</v>
      </c>
      <c r="F243" s="14"/>
      <c r="G243" s="79">
        <v>365.7</v>
      </c>
      <c r="H243" s="79">
        <v>60.95</v>
      </c>
      <c r="I243" s="79">
        <v>36.57</v>
      </c>
      <c r="J243" s="14"/>
      <c r="K243" s="15">
        <v>57</v>
      </c>
      <c r="L243" s="15">
        <v>81.6</v>
      </c>
      <c r="M243" s="15"/>
      <c r="N243" s="15"/>
      <c r="O243" s="15"/>
      <c r="P243" s="15"/>
      <c r="Q243" s="15">
        <v>58.8</v>
      </c>
      <c r="R243" s="15">
        <v>59.7</v>
      </c>
      <c r="S243" s="15"/>
      <c r="T243" s="15"/>
      <c r="U243" s="15"/>
      <c r="V243" s="15"/>
      <c r="W243" s="15"/>
      <c r="X243" s="15"/>
      <c r="Y243" s="15"/>
      <c r="Z243" s="15"/>
      <c r="AA243" s="15">
        <v>58.1</v>
      </c>
      <c r="AB243" s="15">
        <v>50.5</v>
      </c>
      <c r="AC243" s="15"/>
      <c r="AD243" s="15"/>
      <c r="AE243" s="15"/>
      <c r="AF243" s="15"/>
      <c r="AG243" s="95"/>
      <c r="AH243" s="18"/>
    </row>
    <row r="244" spans="2:34" ht="12" customHeight="1">
      <c r="B244" s="11">
        <v>24</v>
      </c>
      <c r="C244" s="12" t="s">
        <v>140</v>
      </c>
      <c r="D244" s="12" t="s">
        <v>520</v>
      </c>
      <c r="E244" s="14">
        <v>3316</v>
      </c>
      <c r="F244" s="14"/>
      <c r="G244" s="79">
        <v>359.9</v>
      </c>
      <c r="H244" s="79">
        <v>89.975</v>
      </c>
      <c r="I244" s="79">
        <v>35.99</v>
      </c>
      <c r="J244" s="14"/>
      <c r="K244" s="15"/>
      <c r="L244" s="15"/>
      <c r="M244" s="15"/>
      <c r="N244" s="15"/>
      <c r="O244" s="15"/>
      <c r="P244" s="15"/>
      <c r="Q244" s="15">
        <v>76.7</v>
      </c>
      <c r="R244" s="15">
        <v>100</v>
      </c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>
        <v>83.2</v>
      </c>
      <c r="AD244" s="15">
        <v>100</v>
      </c>
      <c r="AE244" s="15"/>
      <c r="AF244" s="15"/>
      <c r="AG244" s="95"/>
      <c r="AH244" s="18"/>
    </row>
    <row r="245" spans="2:34" ht="12" customHeight="1">
      <c r="B245" s="11">
        <v>25</v>
      </c>
      <c r="C245" s="12" t="s">
        <v>139</v>
      </c>
      <c r="D245" s="12" t="s">
        <v>512</v>
      </c>
      <c r="E245" s="14">
        <v>3416</v>
      </c>
      <c r="F245" s="14"/>
      <c r="G245" s="79">
        <v>300</v>
      </c>
      <c r="H245" s="79">
        <v>25</v>
      </c>
      <c r="I245" s="79">
        <v>30</v>
      </c>
      <c r="J245" s="14"/>
      <c r="K245" s="36">
        <v>25</v>
      </c>
      <c r="L245" s="36">
        <v>25</v>
      </c>
      <c r="M245" s="36">
        <v>25</v>
      </c>
      <c r="N245" s="36">
        <v>25</v>
      </c>
      <c r="O245" s="15"/>
      <c r="P245" s="15"/>
      <c r="Q245" s="74">
        <v>25</v>
      </c>
      <c r="R245" s="74">
        <v>25</v>
      </c>
      <c r="S245" s="15"/>
      <c r="T245" s="15"/>
      <c r="U245" s="36">
        <v>25</v>
      </c>
      <c r="V245" s="36">
        <v>25</v>
      </c>
      <c r="W245" s="36">
        <v>25</v>
      </c>
      <c r="X245" s="36">
        <v>25</v>
      </c>
      <c r="Y245" s="36">
        <v>25</v>
      </c>
      <c r="Z245" s="36">
        <v>25</v>
      </c>
      <c r="AA245" s="15"/>
      <c r="AB245" s="15"/>
      <c r="AC245" s="15"/>
      <c r="AD245" s="15"/>
      <c r="AE245" s="15"/>
      <c r="AF245" s="15"/>
      <c r="AG245" s="95"/>
      <c r="AH245" s="18"/>
    </row>
    <row r="246" spans="2:35" ht="12.75" customHeight="1">
      <c r="B246" s="11">
        <v>26</v>
      </c>
      <c r="C246" s="12" t="s">
        <v>1197</v>
      </c>
      <c r="D246" s="12" t="s">
        <v>531</v>
      </c>
      <c r="E246" s="14">
        <v>3952</v>
      </c>
      <c r="F246" s="14"/>
      <c r="G246" s="79">
        <v>285.8</v>
      </c>
      <c r="H246" s="79">
        <v>40.82857142857142</v>
      </c>
      <c r="I246" s="79">
        <v>28.58</v>
      </c>
      <c r="J246" s="14"/>
      <c r="K246" s="15">
        <v>79.2</v>
      </c>
      <c r="L246" s="15"/>
      <c r="M246" s="36">
        <v>25</v>
      </c>
      <c r="N246" s="36">
        <v>25</v>
      </c>
      <c r="O246" s="15"/>
      <c r="P246" s="15"/>
      <c r="Q246" s="15">
        <v>58</v>
      </c>
      <c r="R246" s="15">
        <v>10</v>
      </c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>
        <v>78.6</v>
      </c>
      <c r="AD246" s="15">
        <v>10</v>
      </c>
      <c r="AE246" s="15"/>
      <c r="AF246" s="15"/>
      <c r="AG246" s="95"/>
      <c r="AI246" s="39"/>
    </row>
    <row r="247" spans="2:34" ht="12" customHeight="1">
      <c r="B247" s="11">
        <v>27</v>
      </c>
      <c r="C247" s="12" t="s">
        <v>141</v>
      </c>
      <c r="D247" s="12" t="s">
        <v>536</v>
      </c>
      <c r="E247" s="14">
        <v>3394</v>
      </c>
      <c r="F247" s="14"/>
      <c r="G247" s="79">
        <v>275</v>
      </c>
      <c r="H247" s="79">
        <v>25</v>
      </c>
      <c r="I247" s="79">
        <v>25</v>
      </c>
      <c r="J247" s="14"/>
      <c r="K247" s="36">
        <v>25</v>
      </c>
      <c r="L247" s="15"/>
      <c r="M247" s="36">
        <v>25</v>
      </c>
      <c r="N247" s="36">
        <v>25</v>
      </c>
      <c r="O247" s="15"/>
      <c r="P247" s="15"/>
      <c r="Q247" s="15"/>
      <c r="R247" s="15"/>
      <c r="S247" s="15"/>
      <c r="T247" s="15"/>
      <c r="U247" s="36">
        <v>25</v>
      </c>
      <c r="V247" s="36">
        <v>25</v>
      </c>
      <c r="W247" s="36">
        <v>25</v>
      </c>
      <c r="X247" s="36">
        <v>25</v>
      </c>
      <c r="Y247" s="36">
        <v>25</v>
      </c>
      <c r="Z247" s="36">
        <v>25</v>
      </c>
      <c r="AA247" s="36">
        <v>25</v>
      </c>
      <c r="AB247" s="36">
        <v>25</v>
      </c>
      <c r="AC247" s="15"/>
      <c r="AD247" s="15"/>
      <c r="AE247" s="15"/>
      <c r="AF247" s="15"/>
      <c r="AG247" s="95"/>
      <c r="AH247" s="18"/>
    </row>
    <row r="248" spans="2:34" ht="12" customHeight="1">
      <c r="B248" s="11">
        <v>28</v>
      </c>
      <c r="C248" s="12" t="s">
        <v>1187</v>
      </c>
      <c r="D248" s="12" t="s">
        <v>520</v>
      </c>
      <c r="E248" s="14">
        <v>2561</v>
      </c>
      <c r="F248" s="14"/>
      <c r="G248" s="79">
        <v>273</v>
      </c>
      <c r="H248" s="79">
        <v>45.5</v>
      </c>
      <c r="I248" s="79">
        <v>27.3</v>
      </c>
      <c r="J248" s="14"/>
      <c r="K248" s="15"/>
      <c r="L248" s="15"/>
      <c r="M248" s="15">
        <v>10</v>
      </c>
      <c r="N248" s="15"/>
      <c r="O248" s="15"/>
      <c r="P248" s="15"/>
      <c r="Q248" s="15">
        <v>59.9</v>
      </c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36">
        <v>25</v>
      </c>
      <c r="AD248" s="15"/>
      <c r="AE248" s="15">
        <v>60.3</v>
      </c>
      <c r="AF248" s="15">
        <v>54</v>
      </c>
      <c r="AG248" s="95">
        <v>63.8</v>
      </c>
      <c r="AH248" s="18"/>
    </row>
    <row r="249" spans="2:34" ht="12" customHeight="1">
      <c r="B249" s="11">
        <v>29</v>
      </c>
      <c r="C249" s="12" t="s">
        <v>142</v>
      </c>
      <c r="D249" s="12" t="s">
        <v>526</v>
      </c>
      <c r="E249" s="14">
        <v>2342</v>
      </c>
      <c r="F249" s="14"/>
      <c r="G249" s="79">
        <v>238.3</v>
      </c>
      <c r="H249" s="79">
        <v>59.575</v>
      </c>
      <c r="I249" s="79">
        <v>23.83</v>
      </c>
      <c r="J249" s="14"/>
      <c r="K249" s="15">
        <v>79.6</v>
      </c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36">
        <v>47.8</v>
      </c>
      <c r="AB249" s="36">
        <v>40.5</v>
      </c>
      <c r="AC249" s="15"/>
      <c r="AD249" s="15">
        <v>70.4</v>
      </c>
      <c r="AE249" s="15"/>
      <c r="AF249" s="15"/>
      <c r="AG249" s="95"/>
      <c r="AH249" s="18"/>
    </row>
    <row r="250" spans="2:34" ht="12" customHeight="1">
      <c r="B250" s="11">
        <v>30</v>
      </c>
      <c r="C250" s="12" t="s">
        <v>1189</v>
      </c>
      <c r="D250" s="12" t="s">
        <v>531</v>
      </c>
      <c r="E250" s="14">
        <v>3839</v>
      </c>
      <c r="F250" s="14"/>
      <c r="G250" s="79">
        <v>234.8</v>
      </c>
      <c r="H250" s="79">
        <v>58.7</v>
      </c>
      <c r="I250" s="79">
        <v>23.48</v>
      </c>
      <c r="J250" s="14"/>
      <c r="K250" s="15">
        <v>63.5</v>
      </c>
      <c r="L250" s="15">
        <v>57.8</v>
      </c>
      <c r="M250" s="15">
        <v>55.3</v>
      </c>
      <c r="N250" s="15">
        <v>58.2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95"/>
      <c r="AH250" s="18"/>
    </row>
    <row r="251" spans="2:34" ht="12" customHeight="1">
      <c r="B251" s="11">
        <v>31</v>
      </c>
      <c r="C251" s="12" t="s">
        <v>146</v>
      </c>
      <c r="D251" s="12" t="s">
        <v>510</v>
      </c>
      <c r="E251" s="14">
        <v>4397</v>
      </c>
      <c r="F251" s="14"/>
      <c r="G251" s="79">
        <v>231.2</v>
      </c>
      <c r="H251" s="79">
        <v>23.12</v>
      </c>
      <c r="I251" s="79">
        <v>23.12</v>
      </c>
      <c r="J251" s="14"/>
      <c r="K251" s="74">
        <v>23.1</v>
      </c>
      <c r="L251" s="74">
        <v>23.1</v>
      </c>
      <c r="M251" s="15"/>
      <c r="N251" s="15"/>
      <c r="O251" s="15"/>
      <c r="P251" s="15"/>
      <c r="Q251" s="15"/>
      <c r="R251" s="15"/>
      <c r="S251" s="15"/>
      <c r="T251" s="15"/>
      <c r="U251" s="36">
        <v>25</v>
      </c>
      <c r="V251" s="36">
        <v>25</v>
      </c>
      <c r="W251" s="15"/>
      <c r="X251" s="15"/>
      <c r="Y251" s="36">
        <v>25</v>
      </c>
      <c r="Z251" s="36">
        <v>25</v>
      </c>
      <c r="AA251" s="36">
        <v>10</v>
      </c>
      <c r="AB251" s="36">
        <v>25</v>
      </c>
      <c r="AC251" s="36">
        <v>25</v>
      </c>
      <c r="AD251" s="36">
        <v>25</v>
      </c>
      <c r="AE251" s="15"/>
      <c r="AF251" s="15"/>
      <c r="AG251" s="95"/>
      <c r="AH251" s="18"/>
    </row>
    <row r="252" spans="2:34" ht="12" customHeight="1">
      <c r="B252" s="11">
        <v>32</v>
      </c>
      <c r="C252" s="12" t="s">
        <v>507</v>
      </c>
      <c r="D252" s="12" t="s">
        <v>531</v>
      </c>
      <c r="E252" s="14">
        <v>3837</v>
      </c>
      <c r="F252" s="14"/>
      <c r="G252" s="79">
        <v>197</v>
      </c>
      <c r="H252" s="79">
        <v>65.66666666666667</v>
      </c>
      <c r="I252" s="79">
        <v>19.7</v>
      </c>
      <c r="J252" s="14"/>
      <c r="K252" s="15">
        <v>61.5</v>
      </c>
      <c r="L252" s="15"/>
      <c r="M252" s="15">
        <v>64</v>
      </c>
      <c r="N252" s="15">
        <v>71.5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95"/>
      <c r="AH252" s="18"/>
    </row>
    <row r="253" spans="2:34" ht="12" customHeight="1">
      <c r="B253" s="11">
        <v>33</v>
      </c>
      <c r="C253" s="12" t="s">
        <v>145</v>
      </c>
      <c r="D253" s="12" t="s">
        <v>529</v>
      </c>
      <c r="E253" s="14">
        <v>2685</v>
      </c>
      <c r="F253" s="14"/>
      <c r="G253" s="79">
        <v>171.2</v>
      </c>
      <c r="H253" s="79">
        <v>57.06666666666666</v>
      </c>
      <c r="I253" s="79">
        <v>17.12</v>
      </c>
      <c r="J253" s="14"/>
      <c r="K253" s="15"/>
      <c r="L253" s="15"/>
      <c r="M253" s="15"/>
      <c r="N253" s="15"/>
      <c r="O253" s="15"/>
      <c r="P253" s="15"/>
      <c r="Q253" s="15">
        <v>60.2</v>
      </c>
      <c r="R253" s="15">
        <v>86</v>
      </c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36">
        <v>25</v>
      </c>
      <c r="AE253" s="15"/>
      <c r="AF253" s="15"/>
      <c r="AG253" s="95"/>
      <c r="AH253" s="18"/>
    </row>
    <row r="254" spans="2:34" ht="12" customHeight="1">
      <c r="B254" s="11">
        <v>34</v>
      </c>
      <c r="C254" s="12" t="s">
        <v>143</v>
      </c>
      <c r="D254" s="12" t="s">
        <v>510</v>
      </c>
      <c r="E254" s="14">
        <v>4074</v>
      </c>
      <c r="F254" s="14"/>
      <c r="G254" s="79">
        <v>151.6</v>
      </c>
      <c r="H254" s="79">
        <v>37.9</v>
      </c>
      <c r="I254" s="79">
        <v>15.16</v>
      </c>
      <c r="J254" s="14"/>
      <c r="K254" s="74">
        <v>37.9</v>
      </c>
      <c r="L254" s="74">
        <v>37.9</v>
      </c>
      <c r="M254" s="15"/>
      <c r="N254" s="15"/>
      <c r="O254" s="15"/>
      <c r="P254" s="15"/>
      <c r="Q254" s="15">
        <v>65.8</v>
      </c>
      <c r="R254" s="15">
        <v>10</v>
      </c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95"/>
      <c r="AH254" s="18"/>
    </row>
    <row r="255" spans="2:34" ht="12" customHeight="1">
      <c r="B255" s="11">
        <v>35</v>
      </c>
      <c r="C255" s="12" t="s">
        <v>144</v>
      </c>
      <c r="D255" s="12" t="s">
        <v>520</v>
      </c>
      <c r="E255" s="14">
        <v>3547</v>
      </c>
      <c r="F255" s="14"/>
      <c r="G255" s="79">
        <v>150</v>
      </c>
      <c r="H255" s="79">
        <v>25</v>
      </c>
      <c r="I255" s="79">
        <v>15</v>
      </c>
      <c r="J255" s="14"/>
      <c r="K255" s="36">
        <v>25</v>
      </c>
      <c r="L255" s="36">
        <v>25</v>
      </c>
      <c r="M255" s="36">
        <v>25</v>
      </c>
      <c r="N255" s="36">
        <v>25</v>
      </c>
      <c r="O255" s="15"/>
      <c r="P255" s="15"/>
      <c r="Q255" s="36">
        <v>25</v>
      </c>
      <c r="R255" s="36">
        <v>25</v>
      </c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95"/>
      <c r="AH255" s="18"/>
    </row>
    <row r="256" spans="2:34" ht="12" customHeight="1">
      <c r="B256" s="11">
        <v>35</v>
      </c>
      <c r="C256" s="12" t="s">
        <v>148</v>
      </c>
      <c r="D256" s="12" t="s">
        <v>526</v>
      </c>
      <c r="E256" s="14">
        <v>4370</v>
      </c>
      <c r="F256" s="14"/>
      <c r="G256" s="79">
        <v>150</v>
      </c>
      <c r="H256" s="79">
        <v>25</v>
      </c>
      <c r="I256" s="79">
        <v>15</v>
      </c>
      <c r="J256" s="14"/>
      <c r="K256" s="15"/>
      <c r="L256" s="15"/>
      <c r="M256" s="15"/>
      <c r="N256" s="15"/>
      <c r="O256" s="15"/>
      <c r="P256" s="15"/>
      <c r="Q256" s="36">
        <v>25</v>
      </c>
      <c r="R256" s="36">
        <v>25</v>
      </c>
      <c r="S256" s="15"/>
      <c r="T256" s="15"/>
      <c r="U256" s="15"/>
      <c r="V256" s="15"/>
      <c r="W256" s="15"/>
      <c r="X256" s="15"/>
      <c r="Y256" s="15"/>
      <c r="Z256" s="15"/>
      <c r="AA256" s="36">
        <v>25</v>
      </c>
      <c r="AB256" s="36">
        <v>25</v>
      </c>
      <c r="AC256" s="36">
        <v>25</v>
      </c>
      <c r="AD256" s="36">
        <v>25</v>
      </c>
      <c r="AE256" s="15"/>
      <c r="AF256" s="15"/>
      <c r="AG256" s="95"/>
      <c r="AH256" s="18"/>
    </row>
    <row r="257" spans="2:34" ht="12.75" customHeight="1">
      <c r="B257" s="11">
        <v>37</v>
      </c>
      <c r="C257" s="12" t="s">
        <v>1186</v>
      </c>
      <c r="D257" s="12" t="s">
        <v>52</v>
      </c>
      <c r="E257" s="14">
        <v>4063</v>
      </c>
      <c r="F257" s="14"/>
      <c r="G257" s="79">
        <v>125</v>
      </c>
      <c r="H257" s="79">
        <v>25</v>
      </c>
      <c r="I257" s="79">
        <v>12.5</v>
      </c>
      <c r="J257" s="14"/>
      <c r="K257" s="15"/>
      <c r="L257" s="15"/>
      <c r="M257" s="15"/>
      <c r="N257" s="15"/>
      <c r="O257" s="15"/>
      <c r="P257" s="15"/>
      <c r="Q257" s="36">
        <v>25</v>
      </c>
      <c r="R257" s="15"/>
      <c r="S257" s="15"/>
      <c r="T257" s="15"/>
      <c r="U257" s="36">
        <v>25</v>
      </c>
      <c r="V257" s="36">
        <v>25</v>
      </c>
      <c r="W257" s="36">
        <v>25</v>
      </c>
      <c r="X257" s="36">
        <v>25</v>
      </c>
      <c r="Y257" s="15"/>
      <c r="Z257" s="15"/>
      <c r="AA257" s="15"/>
      <c r="AB257" s="15"/>
      <c r="AC257" s="15"/>
      <c r="AD257" s="15"/>
      <c r="AE257" s="15"/>
      <c r="AF257" s="15"/>
      <c r="AG257" s="95"/>
      <c r="AH257" s="18"/>
    </row>
    <row r="258" spans="2:34" ht="12.75" customHeight="1">
      <c r="B258" s="11">
        <v>38</v>
      </c>
      <c r="C258" s="12" t="s">
        <v>149</v>
      </c>
      <c r="D258" s="12" t="s">
        <v>510</v>
      </c>
      <c r="E258" s="14">
        <v>4117</v>
      </c>
      <c r="F258" s="14"/>
      <c r="G258" s="79">
        <v>100</v>
      </c>
      <c r="H258" s="79">
        <v>25</v>
      </c>
      <c r="I258" s="79">
        <v>10</v>
      </c>
      <c r="J258" s="14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36">
        <v>25</v>
      </c>
      <c r="Z258" s="36">
        <v>25</v>
      </c>
      <c r="AA258" s="36">
        <v>25</v>
      </c>
      <c r="AB258" s="36">
        <v>25</v>
      </c>
      <c r="AC258" s="15"/>
      <c r="AD258" s="15"/>
      <c r="AE258" s="15"/>
      <c r="AF258" s="15"/>
      <c r="AG258" s="95"/>
      <c r="AH258" s="18"/>
    </row>
    <row r="259" spans="2:33" ht="12.75">
      <c r="B259" s="11">
        <v>39</v>
      </c>
      <c r="C259" s="12" t="s">
        <v>1198</v>
      </c>
      <c r="D259" s="12" t="s">
        <v>511</v>
      </c>
      <c r="E259" s="14">
        <v>4021</v>
      </c>
      <c r="F259" s="14"/>
      <c r="G259" s="79">
        <v>97.1</v>
      </c>
      <c r="H259" s="79">
        <v>48.55</v>
      </c>
      <c r="I259" s="79">
        <v>9.71</v>
      </c>
      <c r="J259" s="14"/>
      <c r="K259" s="15"/>
      <c r="L259" s="15"/>
      <c r="M259" s="15"/>
      <c r="N259" s="15"/>
      <c r="O259" s="15">
        <v>55.5</v>
      </c>
      <c r="P259" s="15">
        <v>41.6</v>
      </c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95"/>
    </row>
    <row r="260" spans="2:34" ht="12.75" customHeight="1">
      <c r="B260" s="11">
        <v>40</v>
      </c>
      <c r="C260" s="12" t="s">
        <v>150</v>
      </c>
      <c r="D260" s="12" t="s">
        <v>517</v>
      </c>
      <c r="E260" s="14">
        <v>4311</v>
      </c>
      <c r="F260" s="14"/>
      <c r="G260" s="79">
        <v>75</v>
      </c>
      <c r="H260" s="79">
        <v>25</v>
      </c>
      <c r="I260" s="79">
        <v>7.5</v>
      </c>
      <c r="J260" s="14"/>
      <c r="K260" s="15"/>
      <c r="L260" s="36">
        <v>25</v>
      </c>
      <c r="M260" s="36">
        <v>25</v>
      </c>
      <c r="N260" s="36">
        <v>25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95"/>
      <c r="AH260" s="18"/>
    </row>
    <row r="261" spans="2:34" ht="12.75" customHeight="1">
      <c r="B261" s="11">
        <v>41</v>
      </c>
      <c r="C261" s="12" t="s">
        <v>190</v>
      </c>
      <c r="D261" s="12" t="s">
        <v>520</v>
      </c>
      <c r="E261" s="14">
        <v>3841</v>
      </c>
      <c r="F261" s="14"/>
      <c r="G261" s="79">
        <v>64.6</v>
      </c>
      <c r="H261" s="79">
        <v>64.6</v>
      </c>
      <c r="I261" s="79">
        <v>6.46</v>
      </c>
      <c r="J261" s="14"/>
      <c r="K261" s="15"/>
      <c r="L261" s="15">
        <v>64.6</v>
      </c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95"/>
      <c r="AH261" s="18"/>
    </row>
    <row r="262" spans="2:34" ht="12.75" customHeight="1">
      <c r="B262" s="26">
        <v>42</v>
      </c>
      <c r="C262" s="27" t="s">
        <v>95</v>
      </c>
      <c r="D262" s="27" t="s">
        <v>512</v>
      </c>
      <c r="E262" s="16">
        <v>2207</v>
      </c>
      <c r="F262" s="16"/>
      <c r="G262" s="79">
        <v>50</v>
      </c>
      <c r="H262" s="79">
        <v>25</v>
      </c>
      <c r="I262" s="79">
        <v>5</v>
      </c>
      <c r="J262" s="16"/>
      <c r="K262" s="92">
        <v>25</v>
      </c>
      <c r="L262" s="92">
        <v>25</v>
      </c>
      <c r="M262" s="28"/>
      <c r="N262" s="28"/>
      <c r="O262" s="28"/>
      <c r="P262" s="28"/>
      <c r="Q262" s="15"/>
      <c r="R262" s="15"/>
      <c r="S262" s="15"/>
      <c r="T262" s="15"/>
      <c r="U262" s="15"/>
      <c r="V262" s="15"/>
      <c r="W262" s="15"/>
      <c r="X262" s="15"/>
      <c r="Y262" s="28"/>
      <c r="Z262" s="28"/>
      <c r="AA262" s="28"/>
      <c r="AB262" s="28"/>
      <c r="AC262" s="28"/>
      <c r="AD262" s="28"/>
      <c r="AE262" s="28"/>
      <c r="AF262" s="28"/>
      <c r="AG262" s="97"/>
      <c r="AH262" s="18"/>
    </row>
    <row r="263" spans="2:34" ht="12.75" customHeight="1">
      <c r="B263" s="26">
        <v>43</v>
      </c>
      <c r="C263" s="27" t="s">
        <v>152</v>
      </c>
      <c r="D263" s="27" t="s">
        <v>521</v>
      </c>
      <c r="E263" s="16">
        <v>2954</v>
      </c>
      <c r="F263" s="16"/>
      <c r="G263" s="79">
        <v>20</v>
      </c>
      <c r="H263" s="79">
        <v>10</v>
      </c>
      <c r="I263" s="79">
        <v>2</v>
      </c>
      <c r="J263" s="16"/>
      <c r="K263" s="28"/>
      <c r="L263" s="28"/>
      <c r="M263" s="28">
        <v>10</v>
      </c>
      <c r="N263" s="28">
        <v>10</v>
      </c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97"/>
      <c r="AH263" s="18"/>
    </row>
    <row r="264" spans="2:34" ht="12.75" customHeight="1" thickBot="1">
      <c r="B264" s="19">
        <v>44</v>
      </c>
      <c r="C264" s="20" t="s">
        <v>1199</v>
      </c>
      <c r="D264" s="20" t="s">
        <v>551</v>
      </c>
      <c r="E264" s="21">
        <v>4253</v>
      </c>
      <c r="F264" s="21"/>
      <c r="G264" s="65">
        <v>10</v>
      </c>
      <c r="H264" s="65">
        <v>10</v>
      </c>
      <c r="I264" s="65">
        <v>1</v>
      </c>
      <c r="J264" s="21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>
        <v>10</v>
      </c>
      <c r="AD264" s="22"/>
      <c r="AE264" s="22"/>
      <c r="AF264" s="22"/>
      <c r="AG264" s="96"/>
      <c r="AH264" s="18"/>
    </row>
    <row r="265" spans="2:35" ht="12.75" customHeight="1">
      <c r="B265" s="30"/>
      <c r="C265" s="31"/>
      <c r="D265" s="31"/>
      <c r="E265" s="30"/>
      <c r="F265" s="30"/>
      <c r="G265" s="32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I265" s="39"/>
    </row>
    <row r="266" spans="2:33" ht="13.5" customHeight="1" thickBot="1">
      <c r="B266" s="175" t="s">
        <v>153</v>
      </c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</row>
    <row r="267" spans="2:33" ht="12.75" customHeight="1" thickBot="1">
      <c r="B267" s="84" t="s">
        <v>20</v>
      </c>
      <c r="C267" s="85" t="s">
        <v>21</v>
      </c>
      <c r="D267" s="85" t="s">
        <v>22</v>
      </c>
      <c r="E267" s="85" t="s">
        <v>500</v>
      </c>
      <c r="F267" s="85"/>
      <c r="G267" s="86" t="s">
        <v>23</v>
      </c>
      <c r="H267" s="85" t="s">
        <v>24</v>
      </c>
      <c r="I267" s="85" t="s">
        <v>15</v>
      </c>
      <c r="J267" s="85"/>
      <c r="K267" s="85">
        <v>1</v>
      </c>
      <c r="L267" s="85">
        <v>2</v>
      </c>
      <c r="M267" s="85">
        <v>3</v>
      </c>
      <c r="N267" s="85">
        <v>4</v>
      </c>
      <c r="O267" s="85">
        <v>5</v>
      </c>
      <c r="P267" s="85">
        <v>6</v>
      </c>
      <c r="Q267" s="85">
        <v>7</v>
      </c>
      <c r="R267" s="85">
        <v>8</v>
      </c>
      <c r="S267" s="85">
        <v>9</v>
      </c>
      <c r="T267" s="85">
        <v>10</v>
      </c>
      <c r="U267" s="85">
        <v>11</v>
      </c>
      <c r="V267" s="85">
        <v>12</v>
      </c>
      <c r="W267" s="85">
        <v>13</v>
      </c>
      <c r="X267" s="85">
        <v>14</v>
      </c>
      <c r="Y267" s="85">
        <v>15</v>
      </c>
      <c r="Z267" s="85">
        <v>16</v>
      </c>
      <c r="AA267" s="85">
        <v>17</v>
      </c>
      <c r="AB267" s="85">
        <v>18</v>
      </c>
      <c r="AC267" s="85">
        <v>19</v>
      </c>
      <c r="AD267" s="85">
        <v>20</v>
      </c>
      <c r="AE267" s="85">
        <v>21</v>
      </c>
      <c r="AF267" s="85">
        <v>22</v>
      </c>
      <c r="AG267" s="87">
        <v>23</v>
      </c>
    </row>
    <row r="268" spans="2:33" ht="12.75" customHeight="1">
      <c r="B268" s="127">
        <v>1</v>
      </c>
      <c r="C268" s="128" t="s">
        <v>1165</v>
      </c>
      <c r="D268" s="128" t="s">
        <v>532</v>
      </c>
      <c r="E268" s="129">
        <v>3689</v>
      </c>
      <c r="F268" s="129"/>
      <c r="G268" s="130">
        <v>1595.4</v>
      </c>
      <c r="H268" s="130">
        <v>99.7125</v>
      </c>
      <c r="I268" s="130">
        <v>99.95</v>
      </c>
      <c r="J268" s="129"/>
      <c r="K268" s="131">
        <v>100</v>
      </c>
      <c r="L268" s="131">
        <v>98.9</v>
      </c>
      <c r="M268" s="131">
        <v>100</v>
      </c>
      <c r="N268" s="131">
        <v>99.9</v>
      </c>
      <c r="O268" s="131"/>
      <c r="P268" s="131"/>
      <c r="Q268" s="131">
        <v>99.5</v>
      </c>
      <c r="R268" s="131">
        <v>100</v>
      </c>
      <c r="S268" s="131">
        <v>100</v>
      </c>
      <c r="T268" s="131">
        <v>100</v>
      </c>
      <c r="U268" s="131">
        <v>100</v>
      </c>
      <c r="V268" s="131" t="s">
        <v>760</v>
      </c>
      <c r="W268" s="131" t="s">
        <v>1183</v>
      </c>
      <c r="X268" s="131">
        <v>100</v>
      </c>
      <c r="Y268" s="131">
        <v>100</v>
      </c>
      <c r="Z268" s="131" t="s">
        <v>983</v>
      </c>
      <c r="AA268" s="131" t="s">
        <v>1184</v>
      </c>
      <c r="AB268" s="131">
        <v>99.2</v>
      </c>
      <c r="AC268" s="131">
        <v>100</v>
      </c>
      <c r="AD268" s="131">
        <v>100</v>
      </c>
      <c r="AE268" s="131" t="s">
        <v>1185</v>
      </c>
      <c r="AF268" s="131">
        <v>100</v>
      </c>
      <c r="AG268" s="133">
        <v>97.9</v>
      </c>
    </row>
    <row r="269" spans="2:33" ht="12.75" customHeight="1">
      <c r="B269" s="108">
        <v>2</v>
      </c>
      <c r="C269" s="109" t="s">
        <v>83</v>
      </c>
      <c r="D269" s="109" t="s">
        <v>511</v>
      </c>
      <c r="E269" s="61">
        <v>3729</v>
      </c>
      <c r="F269" s="61"/>
      <c r="G269" s="110">
        <v>1462.6</v>
      </c>
      <c r="H269" s="110">
        <v>91.4125</v>
      </c>
      <c r="I269" s="110">
        <v>96.72</v>
      </c>
      <c r="J269" s="61"/>
      <c r="K269" s="111">
        <v>93.2</v>
      </c>
      <c r="L269" s="111">
        <v>88.1</v>
      </c>
      <c r="M269" s="111">
        <v>92.1</v>
      </c>
      <c r="N269" s="111">
        <v>100</v>
      </c>
      <c r="O269" s="111">
        <v>100</v>
      </c>
      <c r="P269" s="111">
        <v>100</v>
      </c>
      <c r="Q269" s="111">
        <v>100</v>
      </c>
      <c r="R269" s="111">
        <v>97.4</v>
      </c>
      <c r="S269" s="111" t="s">
        <v>557</v>
      </c>
      <c r="T269" s="111">
        <v>91.6</v>
      </c>
      <c r="U269" s="36" t="s">
        <v>720</v>
      </c>
      <c r="V269" s="36">
        <v>80</v>
      </c>
      <c r="W269" s="36" t="s">
        <v>619</v>
      </c>
      <c r="X269" s="36">
        <v>73.5</v>
      </c>
      <c r="Y269" s="111">
        <v>89.9</v>
      </c>
      <c r="Z269" s="111">
        <v>100</v>
      </c>
      <c r="AA269" s="111">
        <v>92.9</v>
      </c>
      <c r="AB269" s="111" t="s">
        <v>557</v>
      </c>
      <c r="AC269" s="111">
        <v>77.2</v>
      </c>
      <c r="AD269" s="111">
        <v>86.7</v>
      </c>
      <c r="AE269" s="111"/>
      <c r="AF269" s="111"/>
      <c r="AG269" s="112"/>
    </row>
    <row r="270" spans="2:33" ht="12.75" customHeight="1">
      <c r="B270" s="108">
        <v>3</v>
      </c>
      <c r="C270" s="109" t="s">
        <v>1163</v>
      </c>
      <c r="D270" s="109" t="s">
        <v>538</v>
      </c>
      <c r="E270" s="61">
        <v>2049</v>
      </c>
      <c r="F270" s="61"/>
      <c r="G270" s="110">
        <v>1435.5</v>
      </c>
      <c r="H270" s="110">
        <v>89.71875</v>
      </c>
      <c r="I270" s="110">
        <v>93.5</v>
      </c>
      <c r="J270" s="61"/>
      <c r="K270" s="111">
        <v>90.6</v>
      </c>
      <c r="L270" s="111">
        <v>92.1</v>
      </c>
      <c r="M270" s="111" t="s">
        <v>1180</v>
      </c>
      <c r="N270" s="111">
        <v>81.7</v>
      </c>
      <c r="O270" s="111"/>
      <c r="P270" s="111"/>
      <c r="Q270" s="111"/>
      <c r="R270" s="111"/>
      <c r="S270" s="111">
        <v>86.6</v>
      </c>
      <c r="T270" s="111">
        <v>97.1</v>
      </c>
      <c r="U270" s="111">
        <v>88.1</v>
      </c>
      <c r="V270" s="111">
        <v>89.6</v>
      </c>
      <c r="W270" s="111">
        <v>100</v>
      </c>
      <c r="X270" s="111">
        <v>86.7</v>
      </c>
      <c r="Y270" s="111">
        <v>93.5</v>
      </c>
      <c r="Z270" s="111">
        <v>91.6</v>
      </c>
      <c r="AA270" s="111">
        <v>92.4</v>
      </c>
      <c r="AB270" s="111">
        <v>100</v>
      </c>
      <c r="AC270" s="111">
        <v>87</v>
      </c>
      <c r="AD270" s="111">
        <v>80.1</v>
      </c>
      <c r="AE270" s="111" t="s">
        <v>574</v>
      </c>
      <c r="AF270" s="111">
        <v>78.4</v>
      </c>
      <c r="AG270" s="112" t="s">
        <v>1181</v>
      </c>
    </row>
    <row r="271" spans="2:33" ht="12.75" customHeight="1">
      <c r="B271" s="108">
        <v>4</v>
      </c>
      <c r="C271" s="109" t="s">
        <v>807</v>
      </c>
      <c r="D271" s="109" t="s">
        <v>518</v>
      </c>
      <c r="E271" s="61">
        <v>2275</v>
      </c>
      <c r="F271" s="61"/>
      <c r="G271" s="110">
        <v>1356.3</v>
      </c>
      <c r="H271" s="110">
        <v>84.76875</v>
      </c>
      <c r="I271" s="110">
        <v>87.3</v>
      </c>
      <c r="J271" s="61"/>
      <c r="K271" s="111">
        <v>92.3</v>
      </c>
      <c r="L271" s="111">
        <v>100</v>
      </c>
      <c r="M271" s="111">
        <v>80.9</v>
      </c>
      <c r="N271" s="111">
        <v>83.6</v>
      </c>
      <c r="O271" s="111"/>
      <c r="P271" s="111"/>
      <c r="Q271" s="111">
        <v>77.6</v>
      </c>
      <c r="R271" s="111">
        <v>86.1</v>
      </c>
      <c r="S271" s="111"/>
      <c r="T271" s="111"/>
      <c r="U271" s="122">
        <v>84.8</v>
      </c>
      <c r="V271" s="122">
        <v>84.8</v>
      </c>
      <c r="W271" s="122">
        <v>84.8</v>
      </c>
      <c r="X271" s="122" t="s">
        <v>560</v>
      </c>
      <c r="Y271" s="111">
        <v>93.8</v>
      </c>
      <c r="Z271" s="111">
        <v>78.1</v>
      </c>
      <c r="AA271" s="111">
        <v>88.9</v>
      </c>
      <c r="AB271" s="111">
        <v>73.2</v>
      </c>
      <c r="AC271" s="111" t="s">
        <v>679</v>
      </c>
      <c r="AD271" s="111">
        <v>84.4</v>
      </c>
      <c r="AE271" s="111">
        <v>81.6</v>
      </c>
      <c r="AF271" s="111">
        <v>81.4</v>
      </c>
      <c r="AG271" s="112" t="s">
        <v>632</v>
      </c>
    </row>
    <row r="272" spans="2:33" ht="12.75" customHeight="1">
      <c r="B272" s="108">
        <v>5</v>
      </c>
      <c r="C272" s="109" t="s">
        <v>1164</v>
      </c>
      <c r="D272" s="109" t="s">
        <v>519</v>
      </c>
      <c r="E272" s="61">
        <v>3304</v>
      </c>
      <c r="F272" s="61"/>
      <c r="G272" s="110">
        <v>1313.3</v>
      </c>
      <c r="H272" s="110">
        <v>82.08125</v>
      </c>
      <c r="I272" s="110">
        <v>86.69</v>
      </c>
      <c r="J272" s="61"/>
      <c r="K272" s="111">
        <v>86.7</v>
      </c>
      <c r="L272" s="111">
        <v>91.9</v>
      </c>
      <c r="M272" s="111">
        <v>74.6</v>
      </c>
      <c r="N272" s="111" t="s">
        <v>1182</v>
      </c>
      <c r="O272" s="111"/>
      <c r="P272" s="111"/>
      <c r="Q272" s="111">
        <v>80.3</v>
      </c>
      <c r="R272" s="111">
        <v>85.3</v>
      </c>
      <c r="S272" s="111">
        <v>83.8</v>
      </c>
      <c r="T272" s="111">
        <v>71.9</v>
      </c>
      <c r="U272" s="111">
        <v>68.7</v>
      </c>
      <c r="V272" s="111">
        <v>83.8</v>
      </c>
      <c r="W272" s="111">
        <v>92.8</v>
      </c>
      <c r="X272" s="111">
        <v>82</v>
      </c>
      <c r="Y272" s="111">
        <v>71.2</v>
      </c>
      <c r="Z272" s="111">
        <v>79.7</v>
      </c>
      <c r="AA272" s="111">
        <v>85.6</v>
      </c>
      <c r="AB272" s="111">
        <v>90.8</v>
      </c>
      <c r="AC272" s="111">
        <v>84.2</v>
      </c>
      <c r="AD272" s="111"/>
      <c r="AE272" s="111"/>
      <c r="AF272" s="111"/>
      <c r="AG272" s="112"/>
    </row>
    <row r="273" spans="2:33" ht="12.75" customHeight="1">
      <c r="B273" s="11">
        <v>6</v>
      </c>
      <c r="C273" s="12" t="s">
        <v>154</v>
      </c>
      <c r="D273" s="12" t="s">
        <v>52</v>
      </c>
      <c r="E273" s="14">
        <v>3167</v>
      </c>
      <c r="F273" s="14"/>
      <c r="G273" s="64">
        <v>1302.9</v>
      </c>
      <c r="H273" s="64">
        <v>81.43125</v>
      </c>
      <c r="I273" s="64">
        <v>86.04</v>
      </c>
      <c r="J273" s="14"/>
      <c r="K273" s="15">
        <v>75.3</v>
      </c>
      <c r="L273" s="15" t="s">
        <v>566</v>
      </c>
      <c r="M273" s="15">
        <v>79.3</v>
      </c>
      <c r="N273" s="15">
        <v>90.4</v>
      </c>
      <c r="O273" s="15">
        <v>70.1</v>
      </c>
      <c r="P273" s="15">
        <v>92.6</v>
      </c>
      <c r="Q273" s="15" t="s">
        <v>1178</v>
      </c>
      <c r="R273" s="15">
        <v>82.9</v>
      </c>
      <c r="S273" s="15">
        <v>71</v>
      </c>
      <c r="T273" s="15" t="s">
        <v>738</v>
      </c>
      <c r="U273" s="15" t="s">
        <v>1177</v>
      </c>
      <c r="V273" s="15">
        <v>84</v>
      </c>
      <c r="W273" s="15" t="s">
        <v>632</v>
      </c>
      <c r="X273" s="15">
        <v>77.9</v>
      </c>
      <c r="Y273" s="15">
        <v>80.7</v>
      </c>
      <c r="Z273" s="15">
        <v>78</v>
      </c>
      <c r="AA273" s="15" t="s">
        <v>1179</v>
      </c>
      <c r="AB273" s="15">
        <v>81.1</v>
      </c>
      <c r="AC273" s="15">
        <v>95.4</v>
      </c>
      <c r="AD273" s="15">
        <v>71.4</v>
      </c>
      <c r="AE273" s="15" t="s">
        <v>557</v>
      </c>
      <c r="AF273" s="15">
        <v>96.1</v>
      </c>
      <c r="AG273" s="95">
        <v>76.7</v>
      </c>
    </row>
    <row r="274" spans="2:33" ht="12" customHeight="1">
      <c r="B274" s="11">
        <v>7</v>
      </c>
      <c r="C274" s="12" t="s">
        <v>157</v>
      </c>
      <c r="D274" s="12" t="s">
        <v>538</v>
      </c>
      <c r="E274" s="14">
        <v>3621</v>
      </c>
      <c r="F274" s="14"/>
      <c r="G274" s="64">
        <v>1285.6</v>
      </c>
      <c r="H274" s="64">
        <v>80.35</v>
      </c>
      <c r="I274" s="64">
        <v>87.54</v>
      </c>
      <c r="J274" s="14"/>
      <c r="K274" s="36" t="s">
        <v>560</v>
      </c>
      <c r="L274" s="36" t="s">
        <v>560</v>
      </c>
      <c r="M274" s="15">
        <v>60.2</v>
      </c>
      <c r="N274" s="15">
        <v>76.6</v>
      </c>
      <c r="O274" s="15"/>
      <c r="P274" s="15"/>
      <c r="Q274" s="15">
        <v>63.1</v>
      </c>
      <c r="R274" s="15">
        <v>79.1</v>
      </c>
      <c r="S274" s="15"/>
      <c r="T274" s="15"/>
      <c r="U274" s="15">
        <v>63.2</v>
      </c>
      <c r="V274" s="15">
        <v>84.7</v>
      </c>
      <c r="W274" s="15">
        <v>83.2</v>
      </c>
      <c r="X274" s="15">
        <v>81.5</v>
      </c>
      <c r="Y274" s="15">
        <v>91.4</v>
      </c>
      <c r="Z274" s="15">
        <v>85.8</v>
      </c>
      <c r="AA274" s="15">
        <v>85.4</v>
      </c>
      <c r="AB274" s="15">
        <v>97.4</v>
      </c>
      <c r="AC274" s="15">
        <v>86.9</v>
      </c>
      <c r="AD274" s="15">
        <v>73.3</v>
      </c>
      <c r="AE274" s="15">
        <v>100</v>
      </c>
      <c r="AF274" s="15">
        <v>73.8</v>
      </c>
      <c r="AG274" s="95" t="s">
        <v>993</v>
      </c>
    </row>
    <row r="275" spans="2:33" ht="12" customHeight="1">
      <c r="B275" s="11">
        <v>8</v>
      </c>
      <c r="C275" s="12" t="s">
        <v>159</v>
      </c>
      <c r="D275" s="12" t="s">
        <v>517</v>
      </c>
      <c r="E275" s="14">
        <v>1634</v>
      </c>
      <c r="F275" s="14"/>
      <c r="G275" s="64">
        <v>1272.2</v>
      </c>
      <c r="H275" s="64">
        <v>79.5125</v>
      </c>
      <c r="I275" s="64">
        <v>85.59</v>
      </c>
      <c r="J275" s="14"/>
      <c r="K275" s="15">
        <v>88.9</v>
      </c>
      <c r="L275" s="15">
        <v>90.1</v>
      </c>
      <c r="M275" s="15"/>
      <c r="N275" s="15"/>
      <c r="O275" s="15"/>
      <c r="P275" s="15"/>
      <c r="Q275" s="15">
        <v>87</v>
      </c>
      <c r="R275" s="15">
        <v>86.1</v>
      </c>
      <c r="S275" s="15">
        <v>87.3</v>
      </c>
      <c r="T275" s="15">
        <v>88.8</v>
      </c>
      <c r="U275" s="15">
        <v>71.5</v>
      </c>
      <c r="V275" s="15">
        <v>84.1</v>
      </c>
      <c r="W275" s="15" t="s">
        <v>557</v>
      </c>
      <c r="X275" s="15">
        <v>77.4</v>
      </c>
      <c r="Y275" s="74">
        <v>79.5</v>
      </c>
      <c r="Z275" s="74">
        <v>79.5</v>
      </c>
      <c r="AA275" s="15"/>
      <c r="AB275" s="15"/>
      <c r="AC275" s="15">
        <v>61.6</v>
      </c>
      <c r="AD275" s="15">
        <v>58.3</v>
      </c>
      <c r="AE275" s="15">
        <v>86.1</v>
      </c>
      <c r="AF275" s="15">
        <v>80.1</v>
      </c>
      <c r="AG275" s="95">
        <v>65.9</v>
      </c>
    </row>
    <row r="276" spans="2:33" ht="12.75" customHeight="1">
      <c r="B276" s="11">
        <v>9</v>
      </c>
      <c r="C276" s="12" t="s">
        <v>1162</v>
      </c>
      <c r="D276" s="12" t="s">
        <v>52</v>
      </c>
      <c r="E276" s="14">
        <v>2822</v>
      </c>
      <c r="F276" s="14"/>
      <c r="G276" s="64">
        <v>1218</v>
      </c>
      <c r="H276" s="64">
        <v>76.125</v>
      </c>
      <c r="I276" s="64">
        <v>80.5</v>
      </c>
      <c r="J276" s="14"/>
      <c r="K276" s="15">
        <v>78.9</v>
      </c>
      <c r="L276" s="15">
        <v>84.9</v>
      </c>
      <c r="M276" s="15">
        <v>72.5</v>
      </c>
      <c r="N276" s="15">
        <v>71.5</v>
      </c>
      <c r="O276" s="15">
        <v>66.8</v>
      </c>
      <c r="P276" s="15">
        <v>83.8</v>
      </c>
      <c r="Q276" s="15">
        <v>69.2</v>
      </c>
      <c r="R276" s="15" t="s">
        <v>1125</v>
      </c>
      <c r="S276" s="15" t="s">
        <v>1059</v>
      </c>
      <c r="T276" s="15" t="s">
        <v>702</v>
      </c>
      <c r="U276" s="15">
        <v>66.8</v>
      </c>
      <c r="V276" s="15">
        <v>94.5</v>
      </c>
      <c r="W276" s="15">
        <v>80.2</v>
      </c>
      <c r="X276" s="15">
        <v>71.8</v>
      </c>
      <c r="Y276" s="15">
        <v>70.3</v>
      </c>
      <c r="Z276" s="15">
        <v>73.1</v>
      </c>
      <c r="AA276" s="15">
        <v>87</v>
      </c>
      <c r="AB276" s="15" t="s">
        <v>698</v>
      </c>
      <c r="AC276" s="15">
        <v>78.6</v>
      </c>
      <c r="AD276" s="15">
        <v>68.1</v>
      </c>
      <c r="AE276" s="15"/>
      <c r="AF276" s="15"/>
      <c r="AG276" s="95"/>
    </row>
    <row r="277" spans="2:33" ht="12.75" customHeight="1">
      <c r="B277" s="11">
        <v>10</v>
      </c>
      <c r="C277" s="12" t="s">
        <v>155</v>
      </c>
      <c r="D277" s="12" t="s">
        <v>52</v>
      </c>
      <c r="E277" s="14">
        <v>2823</v>
      </c>
      <c r="F277" s="14"/>
      <c r="G277" s="64">
        <v>1204.5</v>
      </c>
      <c r="H277" s="64">
        <v>75.28125</v>
      </c>
      <c r="I277" s="64">
        <v>80.39</v>
      </c>
      <c r="J277" s="14"/>
      <c r="K277" s="15">
        <v>77.9</v>
      </c>
      <c r="L277" s="15">
        <v>67.4</v>
      </c>
      <c r="M277" s="15" t="s">
        <v>665</v>
      </c>
      <c r="N277" s="15">
        <v>72.7</v>
      </c>
      <c r="O277" s="15">
        <v>62.2</v>
      </c>
      <c r="P277" s="15">
        <v>70.4</v>
      </c>
      <c r="Q277" s="15">
        <v>67.3</v>
      </c>
      <c r="R277" s="15">
        <v>80.2</v>
      </c>
      <c r="S277" s="15">
        <v>75.7</v>
      </c>
      <c r="T277" s="15">
        <v>66</v>
      </c>
      <c r="U277" s="15">
        <v>86.4</v>
      </c>
      <c r="V277" s="15">
        <v>84.3</v>
      </c>
      <c r="W277" s="15">
        <v>89.7</v>
      </c>
      <c r="X277" s="15">
        <v>67.3</v>
      </c>
      <c r="Y277" s="15" t="s">
        <v>1176</v>
      </c>
      <c r="Z277" s="15">
        <v>78.9</v>
      </c>
      <c r="AA277" s="15">
        <v>83.6</v>
      </c>
      <c r="AB277" s="15" t="s">
        <v>557</v>
      </c>
      <c r="AC277" s="15">
        <v>74.5</v>
      </c>
      <c r="AD277" s="15" t="s">
        <v>557</v>
      </c>
      <c r="AE277" s="15"/>
      <c r="AF277" s="15"/>
      <c r="AG277" s="95"/>
    </row>
    <row r="278" spans="2:33" ht="12" customHeight="1">
      <c r="B278" s="11">
        <v>11</v>
      </c>
      <c r="C278" s="12" t="s">
        <v>1159</v>
      </c>
      <c r="D278" s="12" t="s">
        <v>511</v>
      </c>
      <c r="E278" s="14">
        <v>3849</v>
      </c>
      <c r="F278" s="14"/>
      <c r="G278" s="64">
        <v>1200.9</v>
      </c>
      <c r="H278" s="64">
        <v>75.05625</v>
      </c>
      <c r="I278" s="64">
        <v>79.93</v>
      </c>
      <c r="J278" s="14"/>
      <c r="K278" s="36" t="s">
        <v>560</v>
      </c>
      <c r="L278" s="36" t="s">
        <v>560</v>
      </c>
      <c r="M278" s="15">
        <v>66.5</v>
      </c>
      <c r="N278" s="15" t="s">
        <v>992</v>
      </c>
      <c r="O278" s="15">
        <v>76.1</v>
      </c>
      <c r="P278" s="15">
        <v>90.6</v>
      </c>
      <c r="Q278" s="15">
        <v>69.1</v>
      </c>
      <c r="R278" s="15">
        <v>71</v>
      </c>
      <c r="S278" s="15">
        <v>66.3</v>
      </c>
      <c r="T278" s="15">
        <v>76.2</v>
      </c>
      <c r="U278" s="15">
        <v>71.3</v>
      </c>
      <c r="V278" s="15">
        <v>95.6</v>
      </c>
      <c r="W278" s="15">
        <v>62.1</v>
      </c>
      <c r="X278" s="15">
        <v>78.3</v>
      </c>
      <c r="Y278" s="15">
        <v>66.3</v>
      </c>
      <c r="Z278" s="15">
        <v>71.6</v>
      </c>
      <c r="AA278" s="15">
        <v>76.8</v>
      </c>
      <c r="AB278" s="15">
        <v>76</v>
      </c>
      <c r="AC278" s="15">
        <v>87.1</v>
      </c>
      <c r="AD278" s="15" t="s">
        <v>557</v>
      </c>
      <c r="AE278" s="15"/>
      <c r="AF278" s="15"/>
      <c r="AG278" s="95"/>
    </row>
    <row r="279" spans="2:33" ht="12.75" customHeight="1">
      <c r="B279" s="11">
        <v>12</v>
      </c>
      <c r="C279" s="12" t="s">
        <v>156</v>
      </c>
      <c r="D279" s="12" t="s">
        <v>510</v>
      </c>
      <c r="E279" s="14">
        <v>2657</v>
      </c>
      <c r="F279" s="14"/>
      <c r="G279" s="64">
        <v>1192.1</v>
      </c>
      <c r="H279" s="64">
        <v>74.50625</v>
      </c>
      <c r="I279" s="64">
        <v>84.16</v>
      </c>
      <c r="J279" s="14"/>
      <c r="K279" s="74">
        <v>74.5</v>
      </c>
      <c r="L279" s="74">
        <v>74.5</v>
      </c>
      <c r="M279" s="15">
        <v>73.4</v>
      </c>
      <c r="N279" s="15">
        <v>80.8</v>
      </c>
      <c r="O279" s="15"/>
      <c r="P279" s="15"/>
      <c r="Q279" s="15">
        <v>76.5</v>
      </c>
      <c r="R279" s="15">
        <v>91.3</v>
      </c>
      <c r="S279" s="15">
        <v>96.6</v>
      </c>
      <c r="T279" s="15">
        <v>10</v>
      </c>
      <c r="U279" s="15">
        <v>77.7</v>
      </c>
      <c r="V279" s="15">
        <v>98.6</v>
      </c>
      <c r="W279" s="15">
        <v>89.3</v>
      </c>
      <c r="X279" s="15">
        <v>65.5</v>
      </c>
      <c r="Y279" s="15">
        <v>62.8</v>
      </c>
      <c r="Z279" s="15">
        <v>85.2</v>
      </c>
      <c r="AA279" s="15"/>
      <c r="AB279" s="15"/>
      <c r="AC279" s="15">
        <v>72.2</v>
      </c>
      <c r="AD279" s="15">
        <v>63.2</v>
      </c>
      <c r="AE279" s="15"/>
      <c r="AF279" s="15"/>
      <c r="AG279" s="95"/>
    </row>
    <row r="280" spans="2:33" ht="12.75" customHeight="1">
      <c r="B280" s="11">
        <v>13</v>
      </c>
      <c r="C280" s="12" t="s">
        <v>163</v>
      </c>
      <c r="D280" s="12" t="s">
        <v>515</v>
      </c>
      <c r="E280" s="14">
        <v>3555</v>
      </c>
      <c r="F280" s="14"/>
      <c r="G280" s="64">
        <v>1187.1</v>
      </c>
      <c r="H280" s="64">
        <v>74.19285714285715</v>
      </c>
      <c r="I280" s="64">
        <v>79.02</v>
      </c>
      <c r="J280" s="14"/>
      <c r="K280" s="15"/>
      <c r="L280" s="15"/>
      <c r="M280" s="74">
        <v>74.2</v>
      </c>
      <c r="N280" s="74">
        <v>74.2</v>
      </c>
      <c r="O280" s="15">
        <v>60.3</v>
      </c>
      <c r="P280" s="15">
        <v>74.1</v>
      </c>
      <c r="Q280" s="15">
        <v>59.8</v>
      </c>
      <c r="R280" s="15">
        <v>73.9</v>
      </c>
      <c r="S280" s="15"/>
      <c r="T280" s="15"/>
      <c r="U280" s="15">
        <v>78.9</v>
      </c>
      <c r="V280" s="15">
        <v>80.1</v>
      </c>
      <c r="W280" s="15">
        <v>79.1</v>
      </c>
      <c r="X280" s="15">
        <v>60.2</v>
      </c>
      <c r="Y280" s="15"/>
      <c r="Z280" s="15"/>
      <c r="AA280" s="15">
        <v>87.7</v>
      </c>
      <c r="AB280" s="15">
        <v>74</v>
      </c>
      <c r="AC280" s="15">
        <v>90.9</v>
      </c>
      <c r="AD280" s="15">
        <v>80.4</v>
      </c>
      <c r="AE280" s="15">
        <v>68.2</v>
      </c>
      <c r="AF280" s="15">
        <v>71.1</v>
      </c>
      <c r="AG280" s="95" t="s">
        <v>690</v>
      </c>
    </row>
    <row r="281" spans="2:33" ht="12.75" customHeight="1">
      <c r="B281" s="11">
        <v>14</v>
      </c>
      <c r="C281" s="12" t="s">
        <v>1160</v>
      </c>
      <c r="D281" s="12" t="s">
        <v>514</v>
      </c>
      <c r="E281" s="14">
        <v>2102</v>
      </c>
      <c r="F281" s="14"/>
      <c r="G281" s="64">
        <v>1152.1</v>
      </c>
      <c r="H281" s="64">
        <v>72.00625</v>
      </c>
      <c r="I281" s="64">
        <v>74.59</v>
      </c>
      <c r="J281" s="14"/>
      <c r="K281" s="15">
        <v>83.5</v>
      </c>
      <c r="L281" s="15">
        <v>68.7</v>
      </c>
      <c r="M281" s="15">
        <v>66.2</v>
      </c>
      <c r="N281" s="15">
        <v>64.8</v>
      </c>
      <c r="O281" s="15">
        <v>65.7</v>
      </c>
      <c r="P281" s="15">
        <v>79.4</v>
      </c>
      <c r="Q281" s="15" t="s">
        <v>1006</v>
      </c>
      <c r="R281" s="15">
        <v>73.2</v>
      </c>
      <c r="S281" s="15">
        <v>79.2</v>
      </c>
      <c r="T281" s="15" t="s">
        <v>557</v>
      </c>
      <c r="U281" s="15" t="s">
        <v>1174</v>
      </c>
      <c r="V281" s="15">
        <v>79.2</v>
      </c>
      <c r="W281" s="15">
        <v>65.5</v>
      </c>
      <c r="X281" s="15">
        <v>73.1</v>
      </c>
      <c r="Y281" s="15" t="s">
        <v>659</v>
      </c>
      <c r="Z281" s="15">
        <v>72.3</v>
      </c>
      <c r="AA281" s="74">
        <v>72</v>
      </c>
      <c r="AB281" s="74">
        <v>72</v>
      </c>
      <c r="AC281" s="15" t="s">
        <v>1173</v>
      </c>
      <c r="AD281" s="15" t="s">
        <v>1001</v>
      </c>
      <c r="AE281" s="15">
        <v>66.2</v>
      </c>
      <c r="AF281" s="15">
        <v>71.1</v>
      </c>
      <c r="AG281" s="95" t="s">
        <v>722</v>
      </c>
    </row>
    <row r="282" spans="2:33" ht="12.75" customHeight="1">
      <c r="B282" s="11">
        <v>15</v>
      </c>
      <c r="C282" s="12" t="s">
        <v>1161</v>
      </c>
      <c r="D282" s="12" t="s">
        <v>539</v>
      </c>
      <c r="E282" s="14">
        <v>2409</v>
      </c>
      <c r="F282" s="14"/>
      <c r="G282" s="64">
        <v>1150</v>
      </c>
      <c r="H282" s="64">
        <v>71.875</v>
      </c>
      <c r="I282" s="64">
        <v>76.74</v>
      </c>
      <c r="J282" s="14"/>
      <c r="K282" s="15">
        <v>64.4</v>
      </c>
      <c r="L282" s="15"/>
      <c r="M282" s="15" t="s">
        <v>725</v>
      </c>
      <c r="N282" s="15">
        <v>68</v>
      </c>
      <c r="O282" s="15">
        <v>61.9</v>
      </c>
      <c r="P282" s="15" t="s">
        <v>1175</v>
      </c>
      <c r="Q282" s="15" t="s">
        <v>666</v>
      </c>
      <c r="R282" s="15">
        <v>74.7</v>
      </c>
      <c r="S282" s="15">
        <v>87</v>
      </c>
      <c r="T282" s="15">
        <v>78.1</v>
      </c>
      <c r="U282" s="15">
        <v>70.1</v>
      </c>
      <c r="V282" s="15">
        <v>81.7</v>
      </c>
      <c r="W282" s="15">
        <v>67</v>
      </c>
      <c r="X282" s="15">
        <v>73.9</v>
      </c>
      <c r="Y282" s="15">
        <v>78.5</v>
      </c>
      <c r="Z282" s="15">
        <v>81.1</v>
      </c>
      <c r="AA282" s="15">
        <v>65.6</v>
      </c>
      <c r="AB282" s="15">
        <v>64.7</v>
      </c>
      <c r="AC282" s="15">
        <v>75.3</v>
      </c>
      <c r="AD282" s="15">
        <v>58</v>
      </c>
      <c r="AE282" s="15"/>
      <c r="AF282" s="15"/>
      <c r="AG282" s="95"/>
    </row>
    <row r="283" spans="2:33" ht="12.75">
      <c r="B283" s="11">
        <v>16</v>
      </c>
      <c r="C283" s="12" t="s">
        <v>160</v>
      </c>
      <c r="D283" s="12" t="s">
        <v>511</v>
      </c>
      <c r="E283" s="14">
        <v>2929</v>
      </c>
      <c r="F283" s="14"/>
      <c r="G283" s="64">
        <v>1142.1</v>
      </c>
      <c r="H283" s="64">
        <v>71.38125</v>
      </c>
      <c r="I283" s="64">
        <v>82.97</v>
      </c>
      <c r="J283" s="14"/>
      <c r="K283" s="15">
        <v>88.3</v>
      </c>
      <c r="L283" s="15">
        <v>93.4</v>
      </c>
      <c r="M283" s="15">
        <v>70.9</v>
      </c>
      <c r="N283" s="15">
        <v>54.5</v>
      </c>
      <c r="O283" s="15"/>
      <c r="P283" s="15"/>
      <c r="Q283" s="15">
        <v>74.2</v>
      </c>
      <c r="R283" s="15">
        <v>97.6</v>
      </c>
      <c r="S283" s="15" t="s">
        <v>557</v>
      </c>
      <c r="T283" s="15">
        <v>65.8</v>
      </c>
      <c r="U283" s="15"/>
      <c r="V283" s="15"/>
      <c r="W283" s="15"/>
      <c r="X283" s="15"/>
      <c r="Y283" s="15">
        <v>80.4</v>
      </c>
      <c r="Z283" s="15">
        <v>67.2</v>
      </c>
      <c r="AA283" s="15">
        <v>100</v>
      </c>
      <c r="AB283" s="15">
        <v>76.2</v>
      </c>
      <c r="AC283" s="15">
        <v>81.9</v>
      </c>
      <c r="AD283" s="15">
        <v>66.8</v>
      </c>
      <c r="AE283" s="15">
        <v>10</v>
      </c>
      <c r="AF283" s="15">
        <v>64.9</v>
      </c>
      <c r="AG283" s="95">
        <v>50</v>
      </c>
    </row>
    <row r="284" spans="2:33" ht="12.75" customHeight="1">
      <c r="B284" s="11">
        <v>17</v>
      </c>
      <c r="C284" s="12" t="s">
        <v>158</v>
      </c>
      <c r="D284" s="12" t="s">
        <v>517</v>
      </c>
      <c r="E284" s="14">
        <v>3002</v>
      </c>
      <c r="F284" s="14"/>
      <c r="G284" s="64">
        <v>1129</v>
      </c>
      <c r="H284" s="64">
        <v>70.5625</v>
      </c>
      <c r="I284" s="64">
        <v>73.97</v>
      </c>
      <c r="J284" s="14"/>
      <c r="K284" s="15">
        <v>73.6</v>
      </c>
      <c r="L284" s="15">
        <v>69.1</v>
      </c>
      <c r="M284" s="15">
        <v>64.7</v>
      </c>
      <c r="N284" s="15" t="s">
        <v>1170</v>
      </c>
      <c r="O284" s="15">
        <v>74.2</v>
      </c>
      <c r="P284" s="15">
        <v>83.2</v>
      </c>
      <c r="Q284" s="15">
        <v>66.8</v>
      </c>
      <c r="R284" s="15">
        <v>70.4</v>
      </c>
      <c r="S284" s="15">
        <v>78.9</v>
      </c>
      <c r="T284" s="15" t="s">
        <v>654</v>
      </c>
      <c r="U284" s="15">
        <v>63.7</v>
      </c>
      <c r="V284" s="15" t="s">
        <v>557</v>
      </c>
      <c r="W284" s="15">
        <v>70.3</v>
      </c>
      <c r="X284" s="15"/>
      <c r="Y284" s="74">
        <v>70.6</v>
      </c>
      <c r="Z284" s="74">
        <v>70.6</v>
      </c>
      <c r="AA284" s="15">
        <v>80.3</v>
      </c>
      <c r="AB284" s="15">
        <v>72.9</v>
      </c>
      <c r="AC284" s="15">
        <v>59.2</v>
      </c>
      <c r="AD284" s="15" t="s">
        <v>1171</v>
      </c>
      <c r="AE284" s="15" t="s">
        <v>557</v>
      </c>
      <c r="AF284" s="15">
        <v>60.5</v>
      </c>
      <c r="AG284" s="95" t="s">
        <v>1078</v>
      </c>
    </row>
    <row r="285" spans="2:33" ht="13.5">
      <c r="B285" s="11">
        <v>18</v>
      </c>
      <c r="C285" s="12" t="s">
        <v>194</v>
      </c>
      <c r="D285" s="12" t="s">
        <v>514</v>
      </c>
      <c r="E285" s="14">
        <v>4101</v>
      </c>
      <c r="F285" s="14"/>
      <c r="G285" s="64">
        <v>1127.9</v>
      </c>
      <c r="H285" s="64">
        <v>70.49375</v>
      </c>
      <c r="I285" s="64">
        <v>74.02</v>
      </c>
      <c r="J285" s="14"/>
      <c r="K285" s="15">
        <v>77.4</v>
      </c>
      <c r="L285" s="15">
        <v>67.4</v>
      </c>
      <c r="M285" s="15"/>
      <c r="N285" s="15"/>
      <c r="O285" s="15"/>
      <c r="P285" s="15"/>
      <c r="Q285" s="15">
        <v>62.3</v>
      </c>
      <c r="R285" s="15">
        <v>71</v>
      </c>
      <c r="S285" s="15">
        <v>79.7</v>
      </c>
      <c r="T285" s="15">
        <v>62.3</v>
      </c>
      <c r="U285" s="15">
        <v>72</v>
      </c>
      <c r="V285" s="15">
        <v>66.7</v>
      </c>
      <c r="W285" s="15">
        <v>77.6</v>
      </c>
      <c r="X285" s="15">
        <v>68</v>
      </c>
      <c r="Y285" s="15">
        <v>61.2</v>
      </c>
      <c r="Z285" s="15">
        <v>60.9</v>
      </c>
      <c r="AA285" s="74">
        <v>70.5</v>
      </c>
      <c r="AB285" s="74">
        <v>70.5</v>
      </c>
      <c r="AC285" s="15">
        <v>86.2</v>
      </c>
      <c r="AD285" s="15">
        <v>74.2</v>
      </c>
      <c r="AE285" s="15" t="s">
        <v>557</v>
      </c>
      <c r="AF285" s="15" t="s">
        <v>1168</v>
      </c>
      <c r="AG285" s="95"/>
    </row>
    <row r="286" spans="2:33" ht="12.75" customHeight="1">
      <c r="B286" s="11">
        <v>19</v>
      </c>
      <c r="C286" s="12" t="s">
        <v>1158</v>
      </c>
      <c r="D286" s="12" t="s">
        <v>517</v>
      </c>
      <c r="E286" s="14">
        <v>1315</v>
      </c>
      <c r="F286" s="14"/>
      <c r="G286" s="64">
        <v>1105.1</v>
      </c>
      <c r="H286" s="64">
        <v>78.9357142857143</v>
      </c>
      <c r="I286" s="64">
        <v>73.66</v>
      </c>
      <c r="J286" s="14"/>
      <c r="K286" s="15" t="s">
        <v>557</v>
      </c>
      <c r="L286" s="15">
        <v>80.6</v>
      </c>
      <c r="M286" s="15" t="s">
        <v>557</v>
      </c>
      <c r="N286" s="15">
        <v>74.5</v>
      </c>
      <c r="O286" s="15">
        <v>77.7</v>
      </c>
      <c r="P286" s="15">
        <v>76.1</v>
      </c>
      <c r="Q286" s="15">
        <v>64.5</v>
      </c>
      <c r="R286" s="15">
        <v>80.2</v>
      </c>
      <c r="S286" s="15" t="s">
        <v>719</v>
      </c>
      <c r="T286" s="15"/>
      <c r="U286" s="15">
        <v>68.9</v>
      </c>
      <c r="V286" s="15">
        <v>72.1</v>
      </c>
      <c r="W286" s="15">
        <v>64</v>
      </c>
      <c r="X286" s="15">
        <v>77.5</v>
      </c>
      <c r="Y286" s="74">
        <v>69.1</v>
      </c>
      <c r="Z286" s="74">
        <v>69.1</v>
      </c>
      <c r="AA286" s="15">
        <v>61.6</v>
      </c>
      <c r="AB286" s="15">
        <v>63.2</v>
      </c>
      <c r="AC286" s="15"/>
      <c r="AD286" s="15" t="s">
        <v>557</v>
      </c>
      <c r="AE286" s="15" t="s">
        <v>1169</v>
      </c>
      <c r="AF286" s="15">
        <v>50.6</v>
      </c>
      <c r="AG286" s="95">
        <v>55.4</v>
      </c>
    </row>
    <row r="287" spans="2:33" ht="12.75" customHeight="1">
      <c r="B287" s="11">
        <v>20</v>
      </c>
      <c r="C287" s="12" t="s">
        <v>1156</v>
      </c>
      <c r="D287" s="12" t="s">
        <v>516</v>
      </c>
      <c r="E287" s="14">
        <v>3686</v>
      </c>
      <c r="F287" s="14"/>
      <c r="G287" s="64">
        <v>1050.2</v>
      </c>
      <c r="H287" s="64">
        <v>70.01333333333332</v>
      </c>
      <c r="I287" s="64">
        <v>77.16</v>
      </c>
      <c r="J287" s="14"/>
      <c r="K287" s="15">
        <v>89.7</v>
      </c>
      <c r="L287" s="15">
        <v>89.7</v>
      </c>
      <c r="M287" s="15">
        <v>61.6</v>
      </c>
      <c r="N287" s="15">
        <v>67.5</v>
      </c>
      <c r="O287" s="15">
        <v>10</v>
      </c>
      <c r="P287" s="15">
        <v>73.7</v>
      </c>
      <c r="Q287" s="15">
        <v>73.5</v>
      </c>
      <c r="R287" s="15">
        <v>74.6</v>
      </c>
      <c r="S287" s="15"/>
      <c r="T287" s="15"/>
      <c r="U287" s="15"/>
      <c r="V287" s="15"/>
      <c r="W287" s="15"/>
      <c r="X287" s="15"/>
      <c r="Y287" s="15">
        <v>80</v>
      </c>
      <c r="Z287" s="15">
        <v>58.6</v>
      </c>
      <c r="AA287" s="15">
        <v>75.4</v>
      </c>
      <c r="AB287" s="15">
        <v>85.9</v>
      </c>
      <c r="AC287" s="15"/>
      <c r="AD287" s="15"/>
      <c r="AE287" s="74">
        <v>70</v>
      </c>
      <c r="AF287" s="74">
        <v>70</v>
      </c>
      <c r="AG287" s="100">
        <v>70</v>
      </c>
    </row>
    <row r="288" spans="2:33" ht="12.75" customHeight="1">
      <c r="B288" s="11">
        <v>21</v>
      </c>
      <c r="C288" s="12" t="s">
        <v>162</v>
      </c>
      <c r="D288" s="12" t="s">
        <v>517</v>
      </c>
      <c r="E288" s="14">
        <v>2188</v>
      </c>
      <c r="F288" s="14"/>
      <c r="G288" s="64">
        <v>1021.1</v>
      </c>
      <c r="H288" s="64">
        <v>68.07333333333335</v>
      </c>
      <c r="I288" s="64">
        <v>59.76</v>
      </c>
      <c r="J288" s="14"/>
      <c r="K288" s="15">
        <v>87.5</v>
      </c>
      <c r="L288" s="15">
        <v>69.1</v>
      </c>
      <c r="M288" s="15">
        <v>76</v>
      </c>
      <c r="N288" s="15">
        <v>76.2</v>
      </c>
      <c r="O288" s="15"/>
      <c r="P288" s="15"/>
      <c r="Q288" s="15">
        <v>73.3</v>
      </c>
      <c r="R288" s="15">
        <v>79</v>
      </c>
      <c r="S288" s="74">
        <v>74.7</v>
      </c>
      <c r="T288" s="74">
        <v>74.7</v>
      </c>
      <c r="U288" s="15"/>
      <c r="V288" s="15"/>
      <c r="W288" s="15"/>
      <c r="X288" s="15"/>
      <c r="Y288" s="74">
        <v>74.7</v>
      </c>
      <c r="Z288" s="74">
        <v>74.7</v>
      </c>
      <c r="AA288" s="15">
        <v>76.6</v>
      </c>
      <c r="AB288" s="15"/>
      <c r="AC288" s="15">
        <v>59.9</v>
      </c>
      <c r="AD288" s="15"/>
      <c r="AE288" s="74">
        <v>74.7</v>
      </c>
      <c r="AF288" s="74">
        <v>25</v>
      </c>
      <c r="AG288" s="100">
        <v>25</v>
      </c>
    </row>
    <row r="289" spans="2:33" ht="12.75" customHeight="1">
      <c r="B289" s="11">
        <v>22</v>
      </c>
      <c r="C289" s="12" t="s">
        <v>504</v>
      </c>
      <c r="D289" s="12" t="s">
        <v>519</v>
      </c>
      <c r="E289" s="14">
        <v>3921</v>
      </c>
      <c r="F289" s="14"/>
      <c r="G289" s="64">
        <v>976.2</v>
      </c>
      <c r="H289" s="64">
        <v>61.0125</v>
      </c>
      <c r="I289" s="64">
        <v>63.55</v>
      </c>
      <c r="J289" s="14"/>
      <c r="K289" s="15">
        <v>65.6</v>
      </c>
      <c r="L289" s="15">
        <v>52.7</v>
      </c>
      <c r="M289" s="15">
        <v>54.1</v>
      </c>
      <c r="N289" s="15">
        <v>57</v>
      </c>
      <c r="O289" s="15"/>
      <c r="P289" s="15"/>
      <c r="Q289" s="15" t="s">
        <v>1172</v>
      </c>
      <c r="R289" s="15">
        <v>65.1</v>
      </c>
      <c r="S289" s="15" t="s">
        <v>995</v>
      </c>
      <c r="T289" s="15">
        <v>54.9</v>
      </c>
      <c r="U289" s="15">
        <v>62.9</v>
      </c>
      <c r="V289" s="15">
        <v>78</v>
      </c>
      <c r="W289" s="15">
        <v>58.1</v>
      </c>
      <c r="X289" s="15">
        <v>58.3</v>
      </c>
      <c r="Y289" s="15">
        <v>61.3</v>
      </c>
      <c r="Z289" s="15">
        <v>63.4</v>
      </c>
      <c r="AA289" s="15">
        <v>60.1</v>
      </c>
      <c r="AB289" s="15">
        <v>62.7</v>
      </c>
      <c r="AC289" s="74">
        <v>61</v>
      </c>
      <c r="AD289" s="74">
        <v>61</v>
      </c>
      <c r="AE289" s="15"/>
      <c r="AF289" s="15"/>
      <c r="AG289" s="95"/>
    </row>
    <row r="290" spans="2:33" ht="12.75" customHeight="1">
      <c r="B290" s="11">
        <v>23</v>
      </c>
      <c r="C290" s="12" t="s">
        <v>82</v>
      </c>
      <c r="D290" s="12" t="s">
        <v>516</v>
      </c>
      <c r="E290" s="14">
        <v>2137</v>
      </c>
      <c r="F290" s="14"/>
      <c r="G290" s="64">
        <v>954.5</v>
      </c>
      <c r="H290" s="64">
        <v>68.17857142857143</v>
      </c>
      <c r="I290" s="64">
        <v>63.75</v>
      </c>
      <c r="J290" s="14"/>
      <c r="K290" s="15">
        <v>72</v>
      </c>
      <c r="L290" s="15"/>
      <c r="M290" s="15">
        <v>46</v>
      </c>
      <c r="N290" s="15">
        <v>56.4</v>
      </c>
      <c r="O290" s="15"/>
      <c r="P290" s="15"/>
      <c r="Q290" s="15"/>
      <c r="R290" s="15"/>
      <c r="S290" s="15">
        <v>89.8</v>
      </c>
      <c r="T290" s="15">
        <v>75.6</v>
      </c>
      <c r="U290" s="15">
        <v>75.7</v>
      </c>
      <c r="V290" s="15">
        <v>74.8</v>
      </c>
      <c r="W290" s="15">
        <v>72.2</v>
      </c>
      <c r="X290" s="15">
        <v>45.6</v>
      </c>
      <c r="Y290" s="15"/>
      <c r="Z290" s="15"/>
      <c r="AA290" s="15">
        <v>75.4</v>
      </c>
      <c r="AB290" s="15">
        <v>66.4</v>
      </c>
      <c r="AC290" s="15"/>
      <c r="AD290" s="15"/>
      <c r="AE290" s="74">
        <v>68.2</v>
      </c>
      <c r="AF290" s="74">
        <v>68.2</v>
      </c>
      <c r="AG290" s="100">
        <v>68.2</v>
      </c>
    </row>
    <row r="291" spans="2:33" ht="12.75" customHeight="1">
      <c r="B291" s="11">
        <v>24</v>
      </c>
      <c r="C291" s="12" t="s">
        <v>1152</v>
      </c>
      <c r="D291" s="12" t="s">
        <v>515</v>
      </c>
      <c r="E291" s="14">
        <v>1128</v>
      </c>
      <c r="F291" s="14"/>
      <c r="G291" s="64">
        <v>916.7</v>
      </c>
      <c r="H291" s="64">
        <v>76.39166666666667</v>
      </c>
      <c r="I291" s="64">
        <v>61.11</v>
      </c>
      <c r="J291" s="14"/>
      <c r="K291" s="15"/>
      <c r="L291" s="15"/>
      <c r="M291" s="74">
        <v>76.4</v>
      </c>
      <c r="N291" s="74">
        <v>76.4</v>
      </c>
      <c r="O291" s="15">
        <v>95.4</v>
      </c>
      <c r="P291" s="15">
        <v>76.9</v>
      </c>
      <c r="Q291" s="74">
        <v>76.4</v>
      </c>
      <c r="R291" s="74">
        <v>76.4</v>
      </c>
      <c r="S291" s="15">
        <v>77.4</v>
      </c>
      <c r="T291" s="15">
        <v>73.3</v>
      </c>
      <c r="U291" s="15"/>
      <c r="V291" s="15"/>
      <c r="W291" s="15"/>
      <c r="X291" s="15"/>
      <c r="Y291" s="15"/>
      <c r="Z291" s="15"/>
      <c r="AA291" s="15">
        <v>81.1</v>
      </c>
      <c r="AB291" s="15">
        <v>70.2</v>
      </c>
      <c r="AC291" s="15">
        <v>72.4</v>
      </c>
      <c r="AD291" s="15">
        <v>64.4</v>
      </c>
      <c r="AE291" s="15"/>
      <c r="AF291" s="15"/>
      <c r="AG291" s="95"/>
    </row>
    <row r="292" spans="2:33" ht="12.75" customHeight="1">
      <c r="B292" s="11">
        <v>25</v>
      </c>
      <c r="C292" s="12" t="s">
        <v>200</v>
      </c>
      <c r="D292" s="12" t="s">
        <v>511</v>
      </c>
      <c r="E292" s="14">
        <v>2700</v>
      </c>
      <c r="F292" s="14"/>
      <c r="G292" s="64">
        <v>905.7</v>
      </c>
      <c r="H292" s="64">
        <v>60.38</v>
      </c>
      <c r="I292" s="64">
        <v>71.81</v>
      </c>
      <c r="J292" s="14"/>
      <c r="K292" s="36">
        <v>85</v>
      </c>
      <c r="L292" s="36">
        <v>58.7</v>
      </c>
      <c r="M292" s="36">
        <v>10</v>
      </c>
      <c r="N292" s="36">
        <v>75.1</v>
      </c>
      <c r="O292" s="15"/>
      <c r="P292" s="15"/>
      <c r="Q292" s="36">
        <v>54.4</v>
      </c>
      <c r="R292" s="36">
        <v>69.8</v>
      </c>
      <c r="S292" s="15"/>
      <c r="T292" s="15"/>
      <c r="U292" s="15"/>
      <c r="V292" s="15"/>
      <c r="W292" s="15"/>
      <c r="X292" s="15"/>
      <c r="Y292" s="36">
        <v>58.3</v>
      </c>
      <c r="Z292" s="36">
        <v>63.5</v>
      </c>
      <c r="AA292" s="36">
        <v>70</v>
      </c>
      <c r="AB292" s="36">
        <v>81.8</v>
      </c>
      <c r="AC292" s="36">
        <v>72.2</v>
      </c>
      <c r="AD292" s="36">
        <v>73.4</v>
      </c>
      <c r="AE292" s="36">
        <v>10</v>
      </c>
      <c r="AF292" s="36">
        <v>68.6</v>
      </c>
      <c r="AG292" s="99">
        <v>54.9</v>
      </c>
    </row>
    <row r="293" spans="2:33" ht="12.75" customHeight="1">
      <c r="B293" s="11">
        <v>26</v>
      </c>
      <c r="C293" s="12" t="s">
        <v>161</v>
      </c>
      <c r="D293" s="12" t="s">
        <v>520</v>
      </c>
      <c r="E293" s="14">
        <v>2231</v>
      </c>
      <c r="F293" s="14"/>
      <c r="G293" s="64">
        <v>837.9</v>
      </c>
      <c r="H293" s="64">
        <v>69.825</v>
      </c>
      <c r="I293" s="64">
        <v>73.1</v>
      </c>
      <c r="J293" s="14"/>
      <c r="K293" s="15">
        <v>92.5</v>
      </c>
      <c r="L293" s="15">
        <v>72.5</v>
      </c>
      <c r="M293" s="15">
        <v>61.1</v>
      </c>
      <c r="N293" s="15">
        <v>75.5</v>
      </c>
      <c r="O293" s="15"/>
      <c r="P293" s="15"/>
      <c r="Q293" s="15">
        <v>73.9</v>
      </c>
      <c r="R293" s="15">
        <v>76.6</v>
      </c>
      <c r="S293" s="15"/>
      <c r="T293" s="15"/>
      <c r="U293" s="15">
        <v>49.3</v>
      </c>
      <c r="V293" s="15">
        <v>78</v>
      </c>
      <c r="W293" s="15">
        <v>69.4</v>
      </c>
      <c r="X293" s="15"/>
      <c r="Y293" s="15">
        <v>57.6</v>
      </c>
      <c r="Z293" s="15">
        <v>69</v>
      </c>
      <c r="AA293" s="15"/>
      <c r="AB293" s="15"/>
      <c r="AC293" s="15">
        <v>62.5</v>
      </c>
      <c r="AD293" s="15"/>
      <c r="AE293" s="15"/>
      <c r="AF293" s="15"/>
      <c r="AG293" s="95"/>
    </row>
    <row r="294" spans="2:33" ht="12.75" customHeight="1">
      <c r="B294" s="11">
        <v>27</v>
      </c>
      <c r="C294" s="12" t="s">
        <v>1110</v>
      </c>
      <c r="D294" s="12" t="s">
        <v>519</v>
      </c>
      <c r="E294" s="14">
        <v>4286</v>
      </c>
      <c r="F294" s="14"/>
      <c r="G294" s="64">
        <v>798</v>
      </c>
      <c r="H294" s="64">
        <v>66.5</v>
      </c>
      <c r="I294" s="64">
        <v>66.5</v>
      </c>
      <c r="J294" s="14"/>
      <c r="K294" s="15">
        <v>78.3</v>
      </c>
      <c r="L294" s="15">
        <v>55.4</v>
      </c>
      <c r="M294" s="15">
        <v>62.8</v>
      </c>
      <c r="N294" s="15">
        <v>64.9</v>
      </c>
      <c r="O294" s="15"/>
      <c r="P294" s="15"/>
      <c r="Q294" s="15"/>
      <c r="R294" s="15"/>
      <c r="S294" s="15">
        <v>56.4</v>
      </c>
      <c r="T294" s="15">
        <v>77</v>
      </c>
      <c r="U294" s="15"/>
      <c r="V294" s="15"/>
      <c r="W294" s="15"/>
      <c r="X294" s="15"/>
      <c r="Y294" s="15">
        <v>66.3</v>
      </c>
      <c r="Z294" s="15">
        <v>57.6</v>
      </c>
      <c r="AA294" s="15">
        <v>62.8</v>
      </c>
      <c r="AB294" s="15">
        <v>83.5</v>
      </c>
      <c r="AC294" s="74">
        <v>66.5</v>
      </c>
      <c r="AD294" s="74">
        <v>66.5</v>
      </c>
      <c r="AE294" s="15"/>
      <c r="AF294" s="15"/>
      <c r="AG294" s="95"/>
    </row>
    <row r="295" spans="2:33" ht="12.75" customHeight="1">
      <c r="B295" s="11">
        <v>28</v>
      </c>
      <c r="C295" s="12" t="s">
        <v>164</v>
      </c>
      <c r="D295" s="12" t="s">
        <v>52</v>
      </c>
      <c r="E295" s="14">
        <v>3589</v>
      </c>
      <c r="F295" s="14"/>
      <c r="G295" s="64">
        <v>788.6</v>
      </c>
      <c r="H295" s="64">
        <v>71.69090909090909</v>
      </c>
      <c r="I295" s="64">
        <v>73.14</v>
      </c>
      <c r="J295" s="14"/>
      <c r="K295" s="15">
        <v>69.8</v>
      </c>
      <c r="L295" s="15"/>
      <c r="M295" s="15">
        <v>75.7</v>
      </c>
      <c r="N295" s="15">
        <v>71.8</v>
      </c>
      <c r="O295" s="15">
        <v>69.2</v>
      </c>
      <c r="P295" s="15">
        <v>60</v>
      </c>
      <c r="Q295" s="15"/>
      <c r="R295" s="15"/>
      <c r="S295" s="15"/>
      <c r="T295" s="15"/>
      <c r="U295" s="15"/>
      <c r="V295" s="15"/>
      <c r="W295" s="15"/>
      <c r="X295" s="15"/>
      <c r="Y295" s="15">
        <v>72.3</v>
      </c>
      <c r="Z295" s="15">
        <v>59.6</v>
      </c>
      <c r="AA295" s="15">
        <v>84.7</v>
      </c>
      <c r="AB295" s="15">
        <v>77.9</v>
      </c>
      <c r="AC295" s="15">
        <v>90.4</v>
      </c>
      <c r="AD295" s="15">
        <v>57.2</v>
      </c>
      <c r="AE295" s="15"/>
      <c r="AF295" s="15"/>
      <c r="AG295" s="95"/>
    </row>
    <row r="296" spans="2:33" ht="12.75" customHeight="1">
      <c r="B296" s="11">
        <v>29</v>
      </c>
      <c r="C296" s="12" t="s">
        <v>1157</v>
      </c>
      <c r="D296" s="12" t="s">
        <v>512</v>
      </c>
      <c r="E296" s="14">
        <v>2866</v>
      </c>
      <c r="F296" s="14"/>
      <c r="G296" s="64">
        <v>764.2</v>
      </c>
      <c r="H296" s="64">
        <v>76.42</v>
      </c>
      <c r="I296" s="64">
        <v>61.14</v>
      </c>
      <c r="J296" s="14"/>
      <c r="K296" s="15"/>
      <c r="L296" s="15"/>
      <c r="M296" s="15">
        <v>68.6</v>
      </c>
      <c r="N296" s="15">
        <v>65.6</v>
      </c>
      <c r="O296" s="15"/>
      <c r="P296" s="15"/>
      <c r="Q296" s="74">
        <v>76.4</v>
      </c>
      <c r="R296" s="74">
        <v>76.4</v>
      </c>
      <c r="S296" s="15">
        <v>76.1</v>
      </c>
      <c r="T296" s="15">
        <v>90.1</v>
      </c>
      <c r="U296" s="15"/>
      <c r="V296" s="15">
        <v>88.5</v>
      </c>
      <c r="W296" s="15">
        <v>73.5</v>
      </c>
      <c r="X296" s="15"/>
      <c r="Y296" s="15">
        <v>75.6</v>
      </c>
      <c r="Z296" s="15">
        <v>73.4</v>
      </c>
      <c r="AA296" s="15"/>
      <c r="AB296" s="15"/>
      <c r="AC296" s="15"/>
      <c r="AD296" s="15"/>
      <c r="AE296" s="15"/>
      <c r="AF296" s="15"/>
      <c r="AG296" s="95"/>
    </row>
    <row r="297" spans="2:33" ht="12.75" customHeight="1">
      <c r="B297" s="11">
        <v>30</v>
      </c>
      <c r="C297" s="12" t="s">
        <v>80</v>
      </c>
      <c r="D297" s="12" t="s">
        <v>531</v>
      </c>
      <c r="E297" s="14">
        <v>2444</v>
      </c>
      <c r="F297" s="14"/>
      <c r="G297" s="64">
        <v>690.2</v>
      </c>
      <c r="H297" s="64">
        <v>76.6888888888889</v>
      </c>
      <c r="I297" s="64">
        <v>69.02</v>
      </c>
      <c r="J297" s="14"/>
      <c r="K297" s="15">
        <v>98.4</v>
      </c>
      <c r="L297" s="15">
        <v>72.7</v>
      </c>
      <c r="M297" s="15">
        <v>79.3</v>
      </c>
      <c r="N297" s="15"/>
      <c r="O297" s="15"/>
      <c r="P297" s="15"/>
      <c r="Q297" s="15"/>
      <c r="R297" s="15"/>
      <c r="S297" s="15"/>
      <c r="T297" s="15"/>
      <c r="U297" s="15">
        <v>83.9</v>
      </c>
      <c r="V297" s="15">
        <v>100</v>
      </c>
      <c r="W297" s="15">
        <v>81.8</v>
      </c>
      <c r="X297" s="15">
        <v>83.9</v>
      </c>
      <c r="Y297" s="15"/>
      <c r="Z297" s="15"/>
      <c r="AA297" s="15"/>
      <c r="AB297" s="15"/>
      <c r="AC297" s="15">
        <v>80.2</v>
      </c>
      <c r="AD297" s="15">
        <v>10</v>
      </c>
      <c r="AE297" s="15"/>
      <c r="AF297" s="15"/>
      <c r="AG297" s="95"/>
    </row>
    <row r="298" spans="2:35" ht="12.75" customHeight="1">
      <c r="B298" s="11">
        <v>31</v>
      </c>
      <c r="C298" s="12" t="s">
        <v>1155</v>
      </c>
      <c r="D298" s="12" t="s">
        <v>519</v>
      </c>
      <c r="E298" s="14">
        <v>3489</v>
      </c>
      <c r="F298" s="14"/>
      <c r="G298" s="64">
        <v>671.5</v>
      </c>
      <c r="H298" s="64">
        <v>55.958333333333336</v>
      </c>
      <c r="I298" s="64">
        <v>55.95</v>
      </c>
      <c r="J298" s="14"/>
      <c r="K298" s="15">
        <v>74.6</v>
      </c>
      <c r="L298" s="15">
        <v>72.1</v>
      </c>
      <c r="M298" s="15">
        <v>79.2</v>
      </c>
      <c r="N298" s="15">
        <v>70.2</v>
      </c>
      <c r="O298" s="15"/>
      <c r="P298" s="15"/>
      <c r="Q298" s="15">
        <v>47.1</v>
      </c>
      <c r="R298" s="15">
        <v>74.9</v>
      </c>
      <c r="S298" s="15">
        <v>10</v>
      </c>
      <c r="T298" s="15">
        <v>10</v>
      </c>
      <c r="U298" s="15"/>
      <c r="V298" s="15"/>
      <c r="W298" s="15"/>
      <c r="X298" s="15"/>
      <c r="Y298" s="15">
        <v>61.2</v>
      </c>
      <c r="Z298" s="15">
        <v>60.2</v>
      </c>
      <c r="AA298" s="15"/>
      <c r="AB298" s="15"/>
      <c r="AC298" s="74">
        <v>56</v>
      </c>
      <c r="AD298" s="74">
        <v>56</v>
      </c>
      <c r="AE298" s="15"/>
      <c r="AF298" s="15"/>
      <c r="AG298" s="95"/>
      <c r="AI298" s="39"/>
    </row>
    <row r="299" spans="2:33" ht="12.75" customHeight="1">
      <c r="B299" s="11">
        <v>32</v>
      </c>
      <c r="C299" s="12" t="s">
        <v>166</v>
      </c>
      <c r="D299" s="12" t="s">
        <v>533</v>
      </c>
      <c r="E299" s="14">
        <v>2438</v>
      </c>
      <c r="F299" s="14"/>
      <c r="G299" s="64">
        <v>524.5</v>
      </c>
      <c r="H299" s="64">
        <v>40.34615384615385</v>
      </c>
      <c r="I299" s="64">
        <v>46.45</v>
      </c>
      <c r="J299" s="14"/>
      <c r="K299" s="15"/>
      <c r="L299" s="15"/>
      <c r="M299" s="36">
        <v>25</v>
      </c>
      <c r="N299" s="36">
        <v>25</v>
      </c>
      <c r="O299" s="15"/>
      <c r="P299" s="15"/>
      <c r="Q299" s="36">
        <v>25</v>
      </c>
      <c r="R299" s="36">
        <v>25</v>
      </c>
      <c r="S299" s="36">
        <v>25</v>
      </c>
      <c r="T299" s="36">
        <v>25</v>
      </c>
      <c r="U299" s="15"/>
      <c r="V299" s="15"/>
      <c r="W299" s="15"/>
      <c r="X299" s="15"/>
      <c r="Y299" s="15">
        <v>54.6</v>
      </c>
      <c r="Z299" s="15">
        <v>62.1</v>
      </c>
      <c r="AA299" s="15">
        <v>10</v>
      </c>
      <c r="AB299" s="15">
        <v>77.8</v>
      </c>
      <c r="AC299" s="15"/>
      <c r="AD299" s="15"/>
      <c r="AE299" s="15">
        <v>58.6</v>
      </c>
      <c r="AF299" s="15">
        <v>61.3</v>
      </c>
      <c r="AG299" s="95">
        <v>50.1</v>
      </c>
    </row>
    <row r="300" spans="2:33" ht="12.75" customHeight="1">
      <c r="B300" s="11">
        <v>33</v>
      </c>
      <c r="C300" s="12" t="s">
        <v>165</v>
      </c>
      <c r="D300" s="12" t="s">
        <v>514</v>
      </c>
      <c r="E300" s="14">
        <v>2305</v>
      </c>
      <c r="F300" s="14"/>
      <c r="G300" s="64">
        <v>459</v>
      </c>
      <c r="H300" s="64">
        <v>76.5</v>
      </c>
      <c r="I300" s="64">
        <v>45.9</v>
      </c>
      <c r="J300" s="14"/>
      <c r="K300" s="15">
        <v>70</v>
      </c>
      <c r="L300" s="15">
        <v>82.7</v>
      </c>
      <c r="M300" s="15">
        <v>73.2</v>
      </c>
      <c r="N300" s="15">
        <v>80.1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74">
        <v>76.5</v>
      </c>
      <c r="AB300" s="74">
        <v>76.5</v>
      </c>
      <c r="AC300" s="15"/>
      <c r="AD300" s="15"/>
      <c r="AE300" s="15"/>
      <c r="AF300" s="15"/>
      <c r="AG300" s="95"/>
    </row>
    <row r="301" spans="2:33" ht="12.75" customHeight="1">
      <c r="B301" s="11">
        <v>34</v>
      </c>
      <c r="C301" s="12" t="s">
        <v>170</v>
      </c>
      <c r="D301" s="12" t="s">
        <v>524</v>
      </c>
      <c r="E301" s="14">
        <v>3892</v>
      </c>
      <c r="F301" s="14"/>
      <c r="G301" s="64">
        <v>451.1</v>
      </c>
      <c r="H301" s="64">
        <v>75.18333333333334</v>
      </c>
      <c r="I301" s="64">
        <v>45.11</v>
      </c>
      <c r="J301" s="14"/>
      <c r="K301" s="15"/>
      <c r="L301" s="15"/>
      <c r="M301" s="15"/>
      <c r="N301" s="15"/>
      <c r="O301" s="15">
        <v>77.5</v>
      </c>
      <c r="P301" s="15">
        <v>75.3</v>
      </c>
      <c r="Q301" s="15">
        <v>71.8</v>
      </c>
      <c r="R301" s="15">
        <v>69.3</v>
      </c>
      <c r="S301" s="15"/>
      <c r="T301" s="15"/>
      <c r="U301" s="15"/>
      <c r="V301" s="15"/>
      <c r="W301" s="15"/>
      <c r="X301" s="15"/>
      <c r="Y301" s="15">
        <v>77.6</v>
      </c>
      <c r="Z301" s="15">
        <v>79.6</v>
      </c>
      <c r="AA301" s="15"/>
      <c r="AB301" s="15"/>
      <c r="AC301" s="15"/>
      <c r="AD301" s="15"/>
      <c r="AE301" s="15"/>
      <c r="AF301" s="15"/>
      <c r="AG301" s="95"/>
    </row>
    <row r="302" spans="2:33" ht="12.75" customHeight="1">
      <c r="B302" s="11">
        <v>35</v>
      </c>
      <c r="C302" s="12" t="s">
        <v>168</v>
      </c>
      <c r="D302" s="12" t="s">
        <v>511</v>
      </c>
      <c r="E302" s="14">
        <v>2703</v>
      </c>
      <c r="F302" s="14"/>
      <c r="G302" s="64">
        <v>441.3</v>
      </c>
      <c r="H302" s="64">
        <v>40.11818181818182</v>
      </c>
      <c r="I302" s="64">
        <v>43.13</v>
      </c>
      <c r="J302" s="14"/>
      <c r="K302" s="15">
        <v>79.8</v>
      </c>
      <c r="L302" s="15">
        <v>59.3</v>
      </c>
      <c r="M302" s="15">
        <v>55.8</v>
      </c>
      <c r="N302" s="15">
        <v>47.8</v>
      </c>
      <c r="O302" s="15"/>
      <c r="P302" s="15"/>
      <c r="Q302" s="15">
        <v>10</v>
      </c>
      <c r="R302" s="15">
        <v>71.4</v>
      </c>
      <c r="S302" s="15"/>
      <c r="T302" s="15"/>
      <c r="U302" s="15"/>
      <c r="V302" s="15"/>
      <c r="W302" s="15"/>
      <c r="X302" s="15"/>
      <c r="Y302" s="15"/>
      <c r="Z302" s="15"/>
      <c r="AA302" s="15"/>
      <c r="AB302" s="15">
        <v>10</v>
      </c>
      <c r="AC302" s="15">
        <v>10</v>
      </c>
      <c r="AD302" s="15"/>
      <c r="AE302" s="15">
        <v>10</v>
      </c>
      <c r="AF302" s="15">
        <v>50.7</v>
      </c>
      <c r="AG302" s="95">
        <v>36.5</v>
      </c>
    </row>
    <row r="303" spans="2:34" ht="12.75" customHeight="1">
      <c r="B303" s="11">
        <v>36</v>
      </c>
      <c r="C303" s="12" t="s">
        <v>1154</v>
      </c>
      <c r="D303" s="12" t="s">
        <v>517</v>
      </c>
      <c r="E303" s="14">
        <v>2430</v>
      </c>
      <c r="F303" s="14"/>
      <c r="G303" s="64">
        <v>407.2</v>
      </c>
      <c r="H303" s="64">
        <v>50.9</v>
      </c>
      <c r="I303" s="64">
        <v>40.72</v>
      </c>
      <c r="J303" s="14"/>
      <c r="K303" s="15">
        <v>79</v>
      </c>
      <c r="L303" s="15">
        <v>53.9</v>
      </c>
      <c r="M303" s="15">
        <v>10</v>
      </c>
      <c r="N303" s="15">
        <v>63.4</v>
      </c>
      <c r="O303" s="15"/>
      <c r="P303" s="15"/>
      <c r="Q303" s="15"/>
      <c r="R303" s="15"/>
      <c r="S303" s="15">
        <v>45.9</v>
      </c>
      <c r="T303" s="15">
        <v>53.2</v>
      </c>
      <c r="U303" s="15"/>
      <c r="V303" s="15"/>
      <c r="W303" s="15"/>
      <c r="X303" s="15"/>
      <c r="Y303" s="74">
        <v>50.9</v>
      </c>
      <c r="Z303" s="74">
        <v>50.9</v>
      </c>
      <c r="AA303" s="15"/>
      <c r="AB303" s="15"/>
      <c r="AC303" s="15"/>
      <c r="AD303" s="15"/>
      <c r="AE303" s="15"/>
      <c r="AF303" s="15"/>
      <c r="AG303" s="95"/>
      <c r="AH303" s="37"/>
    </row>
    <row r="304" spans="2:35" ht="12.75" customHeight="1">
      <c r="B304" s="11">
        <v>37</v>
      </c>
      <c r="C304" s="12" t="s">
        <v>1151</v>
      </c>
      <c r="D304" s="12" t="s">
        <v>535</v>
      </c>
      <c r="E304" s="14">
        <v>2812</v>
      </c>
      <c r="F304" s="14"/>
      <c r="G304" s="64">
        <v>358.3</v>
      </c>
      <c r="H304" s="64">
        <v>59.71666666666667</v>
      </c>
      <c r="I304" s="64">
        <v>35.83</v>
      </c>
      <c r="J304" s="14"/>
      <c r="K304" s="15">
        <v>67.2</v>
      </c>
      <c r="L304" s="15">
        <v>67</v>
      </c>
      <c r="M304" s="15">
        <v>59.7</v>
      </c>
      <c r="N304" s="15">
        <v>51.5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>
        <v>63.1</v>
      </c>
      <c r="AF304" s="15">
        <v>49.8</v>
      </c>
      <c r="AG304" s="95"/>
      <c r="AH304" s="37"/>
      <c r="AI304" s="35"/>
    </row>
    <row r="305" spans="2:33" ht="12.75" customHeight="1">
      <c r="B305" s="11">
        <v>38</v>
      </c>
      <c r="C305" s="12" t="s">
        <v>1102</v>
      </c>
      <c r="D305" s="12" t="s">
        <v>519</v>
      </c>
      <c r="E305" s="14">
        <v>4147</v>
      </c>
      <c r="F305" s="14"/>
      <c r="G305" s="64">
        <v>341.9</v>
      </c>
      <c r="H305" s="64">
        <v>56.98333333333333</v>
      </c>
      <c r="I305" s="64">
        <v>34.19</v>
      </c>
      <c r="J305" s="14"/>
      <c r="K305" s="15">
        <v>73.8</v>
      </c>
      <c r="L305" s="15">
        <v>62.9</v>
      </c>
      <c r="M305" s="15"/>
      <c r="N305" s="15"/>
      <c r="O305" s="15"/>
      <c r="P305" s="15"/>
      <c r="Q305" s="15">
        <v>10</v>
      </c>
      <c r="R305" s="15">
        <v>81.2</v>
      </c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74">
        <v>57</v>
      </c>
      <c r="AD305" s="74">
        <v>57</v>
      </c>
      <c r="AE305" s="15"/>
      <c r="AF305" s="15"/>
      <c r="AG305" s="95"/>
    </row>
    <row r="306" spans="2:33" ht="12.75" customHeight="1">
      <c r="B306" s="11">
        <v>39</v>
      </c>
      <c r="C306" s="12" t="s">
        <v>167</v>
      </c>
      <c r="D306" s="12" t="s">
        <v>535</v>
      </c>
      <c r="E306" s="14">
        <v>3046</v>
      </c>
      <c r="F306" s="14"/>
      <c r="G306" s="64">
        <v>337.2</v>
      </c>
      <c r="H306" s="64">
        <v>56.2</v>
      </c>
      <c r="I306" s="64">
        <v>33.72</v>
      </c>
      <c r="J306" s="14"/>
      <c r="K306" s="36">
        <v>46.1</v>
      </c>
      <c r="L306" s="36">
        <v>54.9</v>
      </c>
      <c r="M306" s="36">
        <v>69</v>
      </c>
      <c r="N306" s="36">
        <v>47.5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36">
        <v>65.3</v>
      </c>
      <c r="AB306" s="36">
        <v>54.4</v>
      </c>
      <c r="AC306" s="15"/>
      <c r="AD306" s="15"/>
      <c r="AE306" s="15"/>
      <c r="AF306" s="15"/>
      <c r="AG306" s="95"/>
    </row>
    <row r="307" spans="2:33" ht="12.75" customHeight="1">
      <c r="B307" s="11">
        <v>40</v>
      </c>
      <c r="C307" s="12" t="s">
        <v>1153</v>
      </c>
      <c r="D307" s="12" t="s">
        <v>510</v>
      </c>
      <c r="E307" s="14">
        <v>2062</v>
      </c>
      <c r="F307" s="14"/>
      <c r="G307" s="64">
        <v>310.2</v>
      </c>
      <c r="H307" s="64">
        <v>44.314285714285724</v>
      </c>
      <c r="I307" s="64">
        <v>31.02</v>
      </c>
      <c r="J307" s="14"/>
      <c r="K307" s="74">
        <v>44.3</v>
      </c>
      <c r="L307" s="74">
        <v>44.3</v>
      </c>
      <c r="M307" s="15"/>
      <c r="N307" s="15">
        <v>10</v>
      </c>
      <c r="O307" s="15"/>
      <c r="P307" s="15"/>
      <c r="Q307" s="15">
        <v>64.2</v>
      </c>
      <c r="R307" s="15">
        <v>79.3</v>
      </c>
      <c r="S307" s="15">
        <v>10</v>
      </c>
      <c r="T307" s="15">
        <v>58.1</v>
      </c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95"/>
    </row>
    <row r="308" spans="2:33" ht="12.75" customHeight="1">
      <c r="B308" s="11">
        <v>41</v>
      </c>
      <c r="C308" s="12" t="s">
        <v>172</v>
      </c>
      <c r="D308" s="12" t="s">
        <v>519</v>
      </c>
      <c r="E308" s="14">
        <v>3936</v>
      </c>
      <c r="F308" s="14"/>
      <c r="G308" s="64">
        <v>304.9</v>
      </c>
      <c r="H308" s="64">
        <v>50.81666666666667</v>
      </c>
      <c r="I308" s="64">
        <v>30.49</v>
      </c>
      <c r="J308" s="14"/>
      <c r="K308" s="15">
        <v>63.3</v>
      </c>
      <c r="L308" s="15">
        <v>49</v>
      </c>
      <c r="M308" s="15">
        <v>41.1</v>
      </c>
      <c r="N308" s="15">
        <v>49.9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74">
        <v>50.8</v>
      </c>
      <c r="AD308" s="74">
        <v>50.8</v>
      </c>
      <c r="AE308" s="15"/>
      <c r="AF308" s="15"/>
      <c r="AG308" s="95"/>
    </row>
    <row r="309" spans="2:33" ht="12.75" customHeight="1">
      <c r="B309" s="11">
        <v>42</v>
      </c>
      <c r="C309" s="12" t="s">
        <v>169</v>
      </c>
      <c r="D309" s="12" t="s">
        <v>511</v>
      </c>
      <c r="E309" s="14">
        <v>3532</v>
      </c>
      <c r="F309" s="14"/>
      <c r="G309" s="64">
        <v>302.1</v>
      </c>
      <c r="H309" s="64">
        <v>75.525</v>
      </c>
      <c r="I309" s="64">
        <v>30.21</v>
      </c>
      <c r="J309" s="14"/>
      <c r="K309" s="15"/>
      <c r="L309" s="15"/>
      <c r="M309" s="15"/>
      <c r="N309" s="15"/>
      <c r="O309" s="15"/>
      <c r="P309" s="15"/>
      <c r="Q309" s="15"/>
      <c r="R309" s="15"/>
      <c r="S309" s="15">
        <v>82</v>
      </c>
      <c r="T309" s="15">
        <v>70.1</v>
      </c>
      <c r="U309" s="15"/>
      <c r="V309" s="15"/>
      <c r="W309" s="15"/>
      <c r="X309" s="15"/>
      <c r="Y309" s="15">
        <v>74.9</v>
      </c>
      <c r="Z309" s="15">
        <v>75.1</v>
      </c>
      <c r="AA309" s="15"/>
      <c r="AB309" s="15"/>
      <c r="AC309" s="15"/>
      <c r="AD309" s="15"/>
      <c r="AE309" s="15"/>
      <c r="AF309" s="15"/>
      <c r="AG309" s="95"/>
    </row>
    <row r="310" spans="2:33" ht="12.75" customHeight="1">
      <c r="B310" s="11">
        <v>43</v>
      </c>
      <c r="C310" s="12" t="s">
        <v>176</v>
      </c>
      <c r="D310" s="12" t="s">
        <v>514</v>
      </c>
      <c r="E310" s="14">
        <v>2521</v>
      </c>
      <c r="F310" s="14"/>
      <c r="G310" s="64">
        <v>274.8</v>
      </c>
      <c r="H310" s="64">
        <v>68.7</v>
      </c>
      <c r="I310" s="64">
        <v>27.48</v>
      </c>
      <c r="J310" s="14"/>
      <c r="K310" s="15"/>
      <c r="L310" s="15"/>
      <c r="M310" s="15">
        <v>54.7</v>
      </c>
      <c r="N310" s="15">
        <v>82.7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74">
        <v>68.7</v>
      </c>
      <c r="AB310" s="74">
        <v>68.7</v>
      </c>
      <c r="AC310" s="15"/>
      <c r="AD310" s="15"/>
      <c r="AE310" s="15"/>
      <c r="AF310" s="15"/>
      <c r="AG310" s="95"/>
    </row>
    <row r="311" spans="2:33" ht="12.75" customHeight="1">
      <c r="B311" s="11">
        <v>44</v>
      </c>
      <c r="C311" s="12" t="s">
        <v>171</v>
      </c>
      <c r="D311" s="12" t="s">
        <v>520</v>
      </c>
      <c r="E311" s="14">
        <v>3698</v>
      </c>
      <c r="F311" s="14"/>
      <c r="G311" s="64">
        <v>248.6</v>
      </c>
      <c r="H311" s="64">
        <v>49.72</v>
      </c>
      <c r="I311" s="64">
        <v>24.86</v>
      </c>
      <c r="J311" s="14"/>
      <c r="K311" s="15">
        <v>64.1</v>
      </c>
      <c r="L311" s="15">
        <v>55</v>
      </c>
      <c r="M311" s="15">
        <v>10</v>
      </c>
      <c r="N311" s="15"/>
      <c r="O311" s="15"/>
      <c r="P311" s="15"/>
      <c r="Q311" s="15">
        <v>47.6</v>
      </c>
      <c r="R311" s="15">
        <v>71.9</v>
      </c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95"/>
    </row>
    <row r="312" spans="2:33" ht="12.75" customHeight="1">
      <c r="B312" s="11">
        <v>45</v>
      </c>
      <c r="C312" s="12" t="s">
        <v>177</v>
      </c>
      <c r="D312" s="12" t="s">
        <v>519</v>
      </c>
      <c r="E312" s="14">
        <v>3918</v>
      </c>
      <c r="F312" s="14"/>
      <c r="G312" s="64">
        <v>237.2</v>
      </c>
      <c r="H312" s="64">
        <v>59.3</v>
      </c>
      <c r="I312" s="64">
        <v>23.72</v>
      </c>
      <c r="J312" s="14"/>
      <c r="K312" s="15"/>
      <c r="L312" s="15"/>
      <c r="M312" s="15">
        <v>57.8</v>
      </c>
      <c r="N312" s="15">
        <v>60.8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74">
        <v>59.3</v>
      </c>
      <c r="AD312" s="74">
        <v>59.3</v>
      </c>
      <c r="AE312" s="15"/>
      <c r="AF312" s="15"/>
      <c r="AG312" s="95"/>
    </row>
    <row r="313" spans="2:33" ht="12.75" customHeight="1">
      <c r="B313" s="11">
        <v>46</v>
      </c>
      <c r="C313" s="12" t="s">
        <v>1150</v>
      </c>
      <c r="D313" s="12" t="s">
        <v>512</v>
      </c>
      <c r="E313" s="14">
        <v>2832</v>
      </c>
      <c r="F313" s="14"/>
      <c r="G313" s="64">
        <v>221.1</v>
      </c>
      <c r="H313" s="64">
        <v>73.7</v>
      </c>
      <c r="I313" s="64">
        <v>22.11</v>
      </c>
      <c r="J313" s="14"/>
      <c r="K313" s="15"/>
      <c r="L313" s="15">
        <v>73.7</v>
      </c>
      <c r="M313" s="15"/>
      <c r="N313" s="15"/>
      <c r="O313" s="15"/>
      <c r="P313" s="15"/>
      <c r="Q313" s="74">
        <v>73.7</v>
      </c>
      <c r="R313" s="74">
        <v>73.7</v>
      </c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95"/>
    </row>
    <row r="314" spans="2:33" ht="12.75" customHeight="1">
      <c r="B314" s="11">
        <v>47</v>
      </c>
      <c r="C314" s="12" t="s">
        <v>505</v>
      </c>
      <c r="D314" s="12" t="s">
        <v>520</v>
      </c>
      <c r="E314" s="14">
        <v>4053</v>
      </c>
      <c r="F314" s="14"/>
      <c r="G314" s="64">
        <v>213.2</v>
      </c>
      <c r="H314" s="64">
        <v>53.3</v>
      </c>
      <c r="I314" s="64">
        <v>21.32</v>
      </c>
      <c r="J314" s="14"/>
      <c r="K314" s="15"/>
      <c r="L314" s="15"/>
      <c r="M314" s="15"/>
      <c r="N314" s="15"/>
      <c r="O314" s="15"/>
      <c r="P314" s="15"/>
      <c r="Q314" s="15">
        <v>42.3</v>
      </c>
      <c r="R314" s="15">
        <v>55.8</v>
      </c>
      <c r="S314" s="15"/>
      <c r="T314" s="15"/>
      <c r="U314" s="15"/>
      <c r="V314" s="15"/>
      <c r="W314" s="15"/>
      <c r="X314" s="15"/>
      <c r="Y314" s="15"/>
      <c r="Z314" s="15"/>
      <c r="AA314" s="15">
        <v>60.3</v>
      </c>
      <c r="AB314" s="15">
        <v>54.8</v>
      </c>
      <c r="AC314" s="15"/>
      <c r="AD314" s="15"/>
      <c r="AE314" s="15"/>
      <c r="AF314" s="15"/>
      <c r="AG314" s="95"/>
    </row>
    <row r="315" spans="2:33" ht="12.75" customHeight="1">
      <c r="B315" s="11">
        <v>48</v>
      </c>
      <c r="C315" s="12" t="s">
        <v>1093</v>
      </c>
      <c r="D315" s="12" t="s">
        <v>519</v>
      </c>
      <c r="E315" s="14">
        <v>4275</v>
      </c>
      <c r="F315" s="14"/>
      <c r="G315" s="64">
        <v>206</v>
      </c>
      <c r="H315" s="64">
        <v>51.5</v>
      </c>
      <c r="I315" s="64">
        <v>20.6</v>
      </c>
      <c r="J315" s="14"/>
      <c r="K315" s="15"/>
      <c r="L315" s="15"/>
      <c r="M315" s="15">
        <v>51.4</v>
      </c>
      <c r="N315" s="15">
        <v>51.6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74">
        <v>51.5</v>
      </c>
      <c r="AD315" s="74">
        <v>51.5</v>
      </c>
      <c r="AE315" s="15"/>
      <c r="AF315" s="15"/>
      <c r="AG315" s="95"/>
    </row>
    <row r="316" spans="2:33" ht="12.75" customHeight="1">
      <c r="B316" s="11">
        <v>49</v>
      </c>
      <c r="C316" s="12" t="s">
        <v>1356</v>
      </c>
      <c r="D316" s="12" t="s">
        <v>540</v>
      </c>
      <c r="E316" s="14">
        <v>2333</v>
      </c>
      <c r="F316" s="14"/>
      <c r="G316" s="64">
        <v>201.6</v>
      </c>
      <c r="H316" s="64">
        <v>40.32</v>
      </c>
      <c r="I316" s="64">
        <v>20.16</v>
      </c>
      <c r="J316" s="14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36">
        <v>64.1</v>
      </c>
      <c r="AD316" s="36">
        <v>10</v>
      </c>
      <c r="AE316" s="36">
        <v>10</v>
      </c>
      <c r="AF316" s="36">
        <v>69.2</v>
      </c>
      <c r="AG316" s="99">
        <v>48.3</v>
      </c>
    </row>
    <row r="317" spans="2:33" ht="12.75" customHeight="1">
      <c r="B317" s="11">
        <v>50</v>
      </c>
      <c r="C317" s="12" t="s">
        <v>1167</v>
      </c>
      <c r="D317" s="12" t="s">
        <v>538</v>
      </c>
      <c r="E317" s="14">
        <v>3622</v>
      </c>
      <c r="F317" s="14"/>
      <c r="G317" s="64">
        <v>195</v>
      </c>
      <c r="H317" s="64">
        <v>65</v>
      </c>
      <c r="I317" s="64">
        <v>19.5</v>
      </c>
      <c r="J317" s="14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>
        <v>69.5</v>
      </c>
      <c r="AF317" s="15">
        <v>69.9</v>
      </c>
      <c r="AG317" s="95">
        <v>55.6</v>
      </c>
    </row>
    <row r="318" spans="2:33" ht="12.75" customHeight="1">
      <c r="B318" s="11">
        <v>51</v>
      </c>
      <c r="C318" s="12" t="s">
        <v>173</v>
      </c>
      <c r="D318" s="12" t="s">
        <v>535</v>
      </c>
      <c r="E318" s="14">
        <v>2556</v>
      </c>
      <c r="F318" s="14"/>
      <c r="G318" s="64">
        <v>174.5</v>
      </c>
      <c r="H318" s="64">
        <v>58.166666666666664</v>
      </c>
      <c r="I318" s="64">
        <v>17.45</v>
      </c>
      <c r="J318" s="14"/>
      <c r="K318" s="15">
        <v>60</v>
      </c>
      <c r="L318" s="15"/>
      <c r="M318" s="15">
        <v>56</v>
      </c>
      <c r="N318" s="15">
        <v>58.5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95"/>
    </row>
    <row r="319" spans="2:33" ht="12" customHeight="1">
      <c r="B319" s="11">
        <v>52</v>
      </c>
      <c r="C319" s="12" t="s">
        <v>174</v>
      </c>
      <c r="D319" s="12" t="s">
        <v>534</v>
      </c>
      <c r="E319" s="14">
        <v>4251</v>
      </c>
      <c r="F319" s="14"/>
      <c r="G319" s="64">
        <v>157.7</v>
      </c>
      <c r="H319" s="64">
        <v>39.425</v>
      </c>
      <c r="I319" s="64">
        <v>15.77</v>
      </c>
      <c r="J319" s="14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36">
        <v>25</v>
      </c>
      <c r="Z319" s="36">
        <v>25</v>
      </c>
      <c r="AA319" s="15">
        <v>64.7</v>
      </c>
      <c r="AB319" s="15">
        <v>43</v>
      </c>
      <c r="AC319" s="15"/>
      <c r="AD319" s="15"/>
      <c r="AE319" s="15"/>
      <c r="AF319" s="15"/>
      <c r="AG319" s="95"/>
    </row>
    <row r="320" spans="2:33" ht="12.75" customHeight="1">
      <c r="B320" s="11">
        <v>53</v>
      </c>
      <c r="C320" s="12" t="s">
        <v>175</v>
      </c>
      <c r="D320" s="12" t="s">
        <v>522</v>
      </c>
      <c r="E320" s="14">
        <v>2511</v>
      </c>
      <c r="F320" s="14"/>
      <c r="G320" s="64">
        <v>140.1</v>
      </c>
      <c r="H320" s="64">
        <v>70.05</v>
      </c>
      <c r="I320" s="64">
        <v>14.01</v>
      </c>
      <c r="J320" s="14"/>
      <c r="K320" s="15">
        <v>78.9</v>
      </c>
      <c r="L320" s="15">
        <v>61.2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95"/>
    </row>
    <row r="321" spans="2:33" ht="12.75" customHeight="1">
      <c r="B321" s="11">
        <v>54</v>
      </c>
      <c r="C321" s="12" t="s">
        <v>1149</v>
      </c>
      <c r="D321" s="12" t="s">
        <v>52</v>
      </c>
      <c r="E321" s="14">
        <v>4185</v>
      </c>
      <c r="F321" s="14"/>
      <c r="G321" s="64">
        <v>134.7</v>
      </c>
      <c r="H321" s="64">
        <v>44.9</v>
      </c>
      <c r="I321" s="64">
        <v>13.47</v>
      </c>
      <c r="J321" s="14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>
        <v>63.5</v>
      </c>
      <c r="Z321" s="15"/>
      <c r="AA321" s="15"/>
      <c r="AB321" s="15"/>
      <c r="AC321" s="15">
        <v>61.2</v>
      </c>
      <c r="AD321" s="15">
        <v>10</v>
      </c>
      <c r="AE321" s="15"/>
      <c r="AF321" s="15"/>
      <c r="AG321" s="95"/>
    </row>
    <row r="322" spans="2:33" ht="12.75" customHeight="1">
      <c r="B322" s="11">
        <v>55</v>
      </c>
      <c r="C322" s="12" t="s">
        <v>1097</v>
      </c>
      <c r="D322" s="12" t="s">
        <v>528</v>
      </c>
      <c r="E322" s="14">
        <v>3140</v>
      </c>
      <c r="F322" s="14"/>
      <c r="G322" s="64">
        <v>133.5</v>
      </c>
      <c r="H322" s="64">
        <v>66.75</v>
      </c>
      <c r="I322" s="64">
        <v>13.35</v>
      </c>
      <c r="J322" s="14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>
        <v>76.1</v>
      </c>
      <c r="AB322" s="15">
        <v>57.4</v>
      </c>
      <c r="AC322" s="15"/>
      <c r="AD322" s="15"/>
      <c r="AE322" s="15"/>
      <c r="AF322" s="15"/>
      <c r="AG322" s="95"/>
    </row>
    <row r="323" spans="2:33" ht="12" customHeight="1" thickBot="1">
      <c r="B323" s="19">
        <v>56</v>
      </c>
      <c r="C323" s="20" t="s">
        <v>1166</v>
      </c>
      <c r="D323" s="20" t="s">
        <v>526</v>
      </c>
      <c r="E323" s="21">
        <v>1080</v>
      </c>
      <c r="F323" s="21"/>
      <c r="G323" s="65">
        <v>82</v>
      </c>
      <c r="H323" s="65">
        <v>82</v>
      </c>
      <c r="I323" s="65">
        <v>8.2</v>
      </c>
      <c r="J323" s="21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>
        <v>82</v>
      </c>
      <c r="AE323" s="22"/>
      <c r="AF323" s="22"/>
      <c r="AG323" s="96"/>
    </row>
    <row r="324" spans="3:33" ht="12.75" customHeight="1">
      <c r="C324" s="31"/>
      <c r="D324" s="31"/>
      <c r="E324" s="30"/>
      <c r="F324" s="30"/>
      <c r="G324" s="32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</row>
    <row r="325" spans="2:33" ht="13.5" customHeight="1" thickBot="1">
      <c r="B325" s="175" t="s">
        <v>180</v>
      </c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</row>
    <row r="326" spans="2:33" ht="12.75" customHeight="1" thickBot="1">
      <c r="B326" s="66" t="s">
        <v>20</v>
      </c>
      <c r="C326" s="67" t="s">
        <v>21</v>
      </c>
      <c r="D326" s="67" t="s">
        <v>22</v>
      </c>
      <c r="E326" s="67" t="s">
        <v>500</v>
      </c>
      <c r="F326" s="67"/>
      <c r="G326" s="91" t="s">
        <v>23</v>
      </c>
      <c r="H326" s="67" t="s">
        <v>24</v>
      </c>
      <c r="I326" s="67" t="s">
        <v>15</v>
      </c>
      <c r="J326" s="67"/>
      <c r="K326" s="67">
        <v>1</v>
      </c>
      <c r="L326" s="67">
        <v>2</v>
      </c>
      <c r="M326" s="67">
        <v>3</v>
      </c>
      <c r="N326" s="67">
        <v>4</v>
      </c>
      <c r="O326" s="67">
        <v>5</v>
      </c>
      <c r="P326" s="67">
        <v>6</v>
      </c>
      <c r="Q326" s="67">
        <v>7</v>
      </c>
      <c r="R326" s="67">
        <v>8</v>
      </c>
      <c r="S326" s="67">
        <v>9</v>
      </c>
      <c r="T326" s="67">
        <v>10</v>
      </c>
      <c r="U326" s="67">
        <v>11</v>
      </c>
      <c r="V326" s="67">
        <v>12</v>
      </c>
      <c r="W326" s="67">
        <v>13</v>
      </c>
      <c r="X326" s="67">
        <v>14</v>
      </c>
      <c r="Y326" s="67">
        <v>15</v>
      </c>
      <c r="Z326" s="67">
        <v>16</v>
      </c>
      <c r="AA326" s="67">
        <v>17</v>
      </c>
      <c r="AB326" s="67">
        <v>18</v>
      </c>
      <c r="AC326" s="67">
        <v>19</v>
      </c>
      <c r="AD326" s="67">
        <v>20</v>
      </c>
      <c r="AE326" s="67">
        <v>21</v>
      </c>
      <c r="AF326" s="67">
        <v>22</v>
      </c>
      <c r="AG326" s="68">
        <v>23</v>
      </c>
    </row>
    <row r="327" spans="2:33" ht="12.75" customHeight="1">
      <c r="B327" s="127">
        <v>1</v>
      </c>
      <c r="C327" s="128" t="s">
        <v>69</v>
      </c>
      <c r="D327" s="128" t="s">
        <v>536</v>
      </c>
      <c r="E327" s="129">
        <v>2622</v>
      </c>
      <c r="F327" s="129"/>
      <c r="G327" s="135">
        <v>1492.7</v>
      </c>
      <c r="H327" s="135">
        <v>93.29375</v>
      </c>
      <c r="I327" s="135">
        <v>97.62</v>
      </c>
      <c r="J327" s="129"/>
      <c r="K327" s="131">
        <v>100</v>
      </c>
      <c r="L327" s="131">
        <v>91.3</v>
      </c>
      <c r="M327" s="131">
        <v>100</v>
      </c>
      <c r="N327" s="131">
        <v>79.9</v>
      </c>
      <c r="O327" s="131"/>
      <c r="P327" s="131"/>
      <c r="Q327" s="131" t="s">
        <v>792</v>
      </c>
      <c r="R327" s="131">
        <v>90.3</v>
      </c>
      <c r="S327" s="131">
        <v>83.8</v>
      </c>
      <c r="T327" s="131"/>
      <c r="U327" s="131">
        <v>100</v>
      </c>
      <c r="V327" s="131">
        <v>81.9</v>
      </c>
      <c r="W327" s="131">
        <v>91.7</v>
      </c>
      <c r="X327" s="131">
        <v>94.6</v>
      </c>
      <c r="Y327" s="131">
        <v>100</v>
      </c>
      <c r="Z327" s="131">
        <v>100</v>
      </c>
      <c r="AA327" s="131">
        <v>95.6</v>
      </c>
      <c r="AB327" s="131">
        <v>89.3</v>
      </c>
      <c r="AC327" s="131"/>
      <c r="AD327" s="131"/>
      <c r="AE327" s="131">
        <v>99.4</v>
      </c>
      <c r="AF327" s="131">
        <v>94.9</v>
      </c>
      <c r="AG327" s="133" t="s">
        <v>557</v>
      </c>
    </row>
    <row r="328" spans="2:34" ht="12" customHeight="1">
      <c r="B328" s="11">
        <v>2</v>
      </c>
      <c r="C328" s="12" t="s">
        <v>181</v>
      </c>
      <c r="D328" s="12" t="s">
        <v>517</v>
      </c>
      <c r="E328" s="14">
        <v>1549</v>
      </c>
      <c r="F328" s="14"/>
      <c r="G328" s="64">
        <v>1199.8</v>
      </c>
      <c r="H328" s="64">
        <v>74.9875</v>
      </c>
      <c r="I328" s="64">
        <v>87.77</v>
      </c>
      <c r="J328" s="14"/>
      <c r="K328" s="15">
        <v>77.4</v>
      </c>
      <c r="L328" s="15">
        <v>89.7</v>
      </c>
      <c r="M328" s="15"/>
      <c r="N328" s="15"/>
      <c r="O328" s="15">
        <v>80.1</v>
      </c>
      <c r="P328" s="15">
        <v>91.8</v>
      </c>
      <c r="Q328" s="15">
        <v>89.3</v>
      </c>
      <c r="R328" s="15" t="s">
        <v>1148</v>
      </c>
      <c r="S328" s="15">
        <v>86.3</v>
      </c>
      <c r="T328" s="15">
        <v>83.1</v>
      </c>
      <c r="U328" s="15">
        <v>81.9</v>
      </c>
      <c r="V328" s="15">
        <v>80.2</v>
      </c>
      <c r="W328" s="15">
        <v>94.7</v>
      </c>
      <c r="X328" s="15"/>
      <c r="Y328" s="74"/>
      <c r="Z328" s="74"/>
      <c r="AA328" s="15">
        <v>82.3</v>
      </c>
      <c r="AB328" s="15">
        <v>83.4</v>
      </c>
      <c r="AC328" s="15">
        <v>82.3</v>
      </c>
      <c r="AD328" s="15" t="s">
        <v>1074</v>
      </c>
      <c r="AE328" s="15" t="s">
        <v>557</v>
      </c>
      <c r="AF328" s="15">
        <v>97.3</v>
      </c>
      <c r="AG328" s="95" t="s">
        <v>678</v>
      </c>
      <c r="AH328" s="18"/>
    </row>
    <row r="329" spans="2:33" ht="12.75" customHeight="1">
      <c r="B329" s="11">
        <v>3</v>
      </c>
      <c r="C329" s="12" t="s">
        <v>182</v>
      </c>
      <c r="D329" s="12" t="s">
        <v>509</v>
      </c>
      <c r="E329" s="14">
        <v>3122</v>
      </c>
      <c r="F329" s="14"/>
      <c r="G329" s="64">
        <v>1151.2</v>
      </c>
      <c r="H329" s="64">
        <v>76.74666666666667</v>
      </c>
      <c r="I329" s="64">
        <v>97.2</v>
      </c>
      <c r="J329" s="14"/>
      <c r="K329" s="15">
        <v>95.5</v>
      </c>
      <c r="L329" s="15">
        <v>71.3</v>
      </c>
      <c r="M329" s="15">
        <v>98.2</v>
      </c>
      <c r="N329" s="15">
        <v>100</v>
      </c>
      <c r="O329" s="15">
        <v>100</v>
      </c>
      <c r="P329" s="15">
        <v>10</v>
      </c>
      <c r="Q329" s="15">
        <v>96.1</v>
      </c>
      <c r="R329" s="15">
        <v>77.9</v>
      </c>
      <c r="S329" s="15">
        <v>82.2</v>
      </c>
      <c r="T329" s="15">
        <v>100</v>
      </c>
      <c r="U329" s="15"/>
      <c r="V329" s="15">
        <v>100</v>
      </c>
      <c r="W329" s="15">
        <v>100</v>
      </c>
      <c r="X329" s="15">
        <v>100</v>
      </c>
      <c r="Y329" s="15"/>
      <c r="Z329" s="15"/>
      <c r="AA329" s="15">
        <v>10</v>
      </c>
      <c r="AB329" s="15">
        <v>10</v>
      </c>
      <c r="AC329" s="15"/>
      <c r="AD329" s="15"/>
      <c r="AE329" s="15"/>
      <c r="AF329" s="15"/>
      <c r="AG329" s="95"/>
    </row>
    <row r="330" spans="2:33" ht="12.75" customHeight="1">
      <c r="B330" s="11">
        <v>4</v>
      </c>
      <c r="C330" s="12" t="s">
        <v>183</v>
      </c>
      <c r="D330" s="12" t="s">
        <v>511</v>
      </c>
      <c r="E330" s="14">
        <v>2190</v>
      </c>
      <c r="F330" s="14"/>
      <c r="G330" s="64">
        <v>968.3</v>
      </c>
      <c r="H330" s="64">
        <v>60.51875</v>
      </c>
      <c r="I330" s="64">
        <v>78.14</v>
      </c>
      <c r="J330" s="14"/>
      <c r="K330" s="15">
        <v>78.9</v>
      </c>
      <c r="L330" s="15"/>
      <c r="M330" s="15">
        <v>87.3</v>
      </c>
      <c r="N330" s="15">
        <v>75</v>
      </c>
      <c r="O330" s="15"/>
      <c r="P330" s="15"/>
      <c r="Q330" s="15">
        <v>71.4</v>
      </c>
      <c r="R330" s="15">
        <v>78.5</v>
      </c>
      <c r="S330" s="15" t="s">
        <v>557</v>
      </c>
      <c r="T330" s="15">
        <v>70.1</v>
      </c>
      <c r="U330" s="15">
        <v>72.7</v>
      </c>
      <c r="V330" s="15" t="s">
        <v>557</v>
      </c>
      <c r="W330" s="15">
        <v>10</v>
      </c>
      <c r="X330" s="15">
        <v>57.1</v>
      </c>
      <c r="Y330" s="15">
        <v>73.4</v>
      </c>
      <c r="Z330" s="15">
        <v>74.1</v>
      </c>
      <c r="AA330" s="15">
        <v>53</v>
      </c>
      <c r="AB330" s="15">
        <v>10</v>
      </c>
      <c r="AC330" s="15">
        <v>46.8</v>
      </c>
      <c r="AD330" s="15">
        <v>10</v>
      </c>
      <c r="AE330" s="15">
        <v>100</v>
      </c>
      <c r="AF330" s="15"/>
      <c r="AG330" s="95"/>
    </row>
    <row r="331" spans="2:33" ht="12.75" customHeight="1">
      <c r="B331" s="11">
        <v>5</v>
      </c>
      <c r="C331" s="12" t="s">
        <v>1147</v>
      </c>
      <c r="D331" s="12" t="s">
        <v>527</v>
      </c>
      <c r="E331" s="14">
        <v>3176</v>
      </c>
      <c r="F331" s="14"/>
      <c r="G331" s="64">
        <v>785.5</v>
      </c>
      <c r="H331" s="64">
        <v>87.27777777777777</v>
      </c>
      <c r="I331" s="64">
        <v>78.55</v>
      </c>
      <c r="J331" s="14"/>
      <c r="K331" s="15">
        <v>89.3</v>
      </c>
      <c r="L331" s="15">
        <v>100</v>
      </c>
      <c r="M331" s="15"/>
      <c r="N331" s="15">
        <v>52.6</v>
      </c>
      <c r="O331" s="15"/>
      <c r="P331" s="15"/>
      <c r="Q331" s="15">
        <v>100</v>
      </c>
      <c r="R331" s="15">
        <v>100</v>
      </c>
      <c r="S331" s="15"/>
      <c r="T331" s="15"/>
      <c r="U331" s="15"/>
      <c r="V331" s="15"/>
      <c r="W331" s="15"/>
      <c r="X331" s="15"/>
      <c r="Y331" s="15">
        <v>95.8</v>
      </c>
      <c r="Z331" s="15">
        <v>96.1</v>
      </c>
      <c r="AA331" s="15"/>
      <c r="AB331" s="15"/>
      <c r="AC331" s="15">
        <v>76.6</v>
      </c>
      <c r="AD331" s="15">
        <v>75.1</v>
      </c>
      <c r="AE331" s="15"/>
      <c r="AF331" s="15"/>
      <c r="AG331" s="95"/>
    </row>
    <row r="332" spans="2:33" ht="12.75" customHeight="1">
      <c r="B332" s="11">
        <v>6</v>
      </c>
      <c r="C332" s="12" t="s">
        <v>186</v>
      </c>
      <c r="D332" s="12" t="s">
        <v>512</v>
      </c>
      <c r="E332" s="14">
        <v>4471</v>
      </c>
      <c r="F332" s="14"/>
      <c r="G332" s="64">
        <v>750</v>
      </c>
      <c r="H332" s="64">
        <v>46.875</v>
      </c>
      <c r="I332" s="64">
        <v>55.62</v>
      </c>
      <c r="J332" s="14"/>
      <c r="K332" s="15"/>
      <c r="L332" s="15"/>
      <c r="M332" s="15"/>
      <c r="N332" s="36" t="s">
        <v>560</v>
      </c>
      <c r="O332" s="36">
        <v>25</v>
      </c>
      <c r="P332" s="36">
        <v>25</v>
      </c>
      <c r="Q332" s="74">
        <v>46.9</v>
      </c>
      <c r="R332" s="74">
        <v>46.9</v>
      </c>
      <c r="S332" s="36">
        <v>25</v>
      </c>
      <c r="T332" s="36">
        <v>25</v>
      </c>
      <c r="U332" s="36">
        <v>25</v>
      </c>
      <c r="V332" s="36">
        <v>25</v>
      </c>
      <c r="W332" s="15"/>
      <c r="X332" s="15"/>
      <c r="Y332" s="36">
        <v>25</v>
      </c>
      <c r="Z332" s="36">
        <v>25</v>
      </c>
      <c r="AA332" s="15" t="s">
        <v>557</v>
      </c>
      <c r="AB332" s="15">
        <v>82.9</v>
      </c>
      <c r="AC332" s="15">
        <v>70.3</v>
      </c>
      <c r="AD332" s="15">
        <v>65.1</v>
      </c>
      <c r="AE332" s="15">
        <v>94.3</v>
      </c>
      <c r="AF332" s="15">
        <v>86.5</v>
      </c>
      <c r="AG332" s="95">
        <v>57.1</v>
      </c>
    </row>
    <row r="333" spans="2:35" ht="12.75" customHeight="1">
      <c r="B333" s="11">
        <v>7</v>
      </c>
      <c r="C333" s="12" t="s">
        <v>184</v>
      </c>
      <c r="D333" s="12" t="s">
        <v>532</v>
      </c>
      <c r="E333" s="14">
        <v>3510</v>
      </c>
      <c r="F333" s="14"/>
      <c r="G333" s="64">
        <v>704.1</v>
      </c>
      <c r="H333" s="64">
        <v>54.16153846153846</v>
      </c>
      <c r="I333" s="64">
        <v>65.91</v>
      </c>
      <c r="J333" s="14"/>
      <c r="K333" s="15">
        <v>68.7</v>
      </c>
      <c r="L333" s="15">
        <v>69</v>
      </c>
      <c r="M333" s="15"/>
      <c r="N333" s="15"/>
      <c r="O333" s="15"/>
      <c r="P333" s="15"/>
      <c r="Q333" s="15"/>
      <c r="R333" s="15"/>
      <c r="S333" s="15">
        <v>89.5</v>
      </c>
      <c r="T333" s="15"/>
      <c r="U333" s="15">
        <v>71.8</v>
      </c>
      <c r="V333" s="15">
        <v>55.6</v>
      </c>
      <c r="W333" s="15">
        <v>73.3</v>
      </c>
      <c r="X333" s="15">
        <v>10</v>
      </c>
      <c r="Y333" s="36">
        <v>25</v>
      </c>
      <c r="Z333" s="36">
        <v>25</v>
      </c>
      <c r="AA333" s="15">
        <v>60.6</v>
      </c>
      <c r="AB333" s="15">
        <v>75.6</v>
      </c>
      <c r="AC333" s="15"/>
      <c r="AD333" s="15"/>
      <c r="AE333" s="15">
        <v>10</v>
      </c>
      <c r="AF333" s="15"/>
      <c r="AG333" s="95">
        <v>70</v>
      </c>
      <c r="AI333" s="39"/>
    </row>
    <row r="334" spans="2:34" ht="12.75" customHeight="1">
      <c r="B334" s="26">
        <v>8</v>
      </c>
      <c r="C334" s="27" t="s">
        <v>1140</v>
      </c>
      <c r="D334" s="27" t="s">
        <v>532</v>
      </c>
      <c r="E334" s="16">
        <v>4255</v>
      </c>
      <c r="F334" s="16"/>
      <c r="G334" s="64">
        <v>583.9</v>
      </c>
      <c r="H334" s="64">
        <v>36.49375</v>
      </c>
      <c r="I334" s="64">
        <v>46.39</v>
      </c>
      <c r="J334" s="16"/>
      <c r="K334" s="92">
        <v>25</v>
      </c>
      <c r="L334" s="92">
        <v>25</v>
      </c>
      <c r="M334" s="92" t="s">
        <v>557</v>
      </c>
      <c r="N334" s="92">
        <v>25</v>
      </c>
      <c r="O334" s="28"/>
      <c r="P334" s="28"/>
      <c r="Q334" s="36">
        <v>10</v>
      </c>
      <c r="R334" s="36">
        <v>25</v>
      </c>
      <c r="S334" s="15"/>
      <c r="T334" s="15"/>
      <c r="U334" s="92">
        <v>25</v>
      </c>
      <c r="V334" s="92">
        <v>25</v>
      </c>
      <c r="W334" s="92">
        <v>25</v>
      </c>
      <c r="X334" s="92">
        <v>25</v>
      </c>
      <c r="Y334" s="28"/>
      <c r="Z334" s="28"/>
      <c r="AA334" s="92">
        <v>25</v>
      </c>
      <c r="AB334" s="92">
        <v>25</v>
      </c>
      <c r="AC334" s="28">
        <v>66.1</v>
      </c>
      <c r="AD334" s="28">
        <v>76.8</v>
      </c>
      <c r="AE334" s="28">
        <v>10</v>
      </c>
      <c r="AF334" s="28">
        <v>100</v>
      </c>
      <c r="AG334" s="97">
        <v>71</v>
      </c>
      <c r="AH334" s="18"/>
    </row>
    <row r="335" spans="2:34" ht="12.75" customHeight="1">
      <c r="B335" s="26">
        <v>9</v>
      </c>
      <c r="C335" s="27" t="s">
        <v>1135</v>
      </c>
      <c r="D335" s="27" t="s">
        <v>537</v>
      </c>
      <c r="E335" s="16">
        <v>4524</v>
      </c>
      <c r="F335" s="16"/>
      <c r="G335" s="64">
        <v>563.2</v>
      </c>
      <c r="H335" s="64">
        <v>93.86666666666667</v>
      </c>
      <c r="I335" s="64">
        <v>56.32</v>
      </c>
      <c r="J335" s="16"/>
      <c r="K335" s="28"/>
      <c r="L335" s="28"/>
      <c r="M335" s="28"/>
      <c r="N335" s="28"/>
      <c r="O335" s="28"/>
      <c r="P335" s="28"/>
      <c r="Q335" s="15"/>
      <c r="R335" s="15"/>
      <c r="S335" s="15"/>
      <c r="T335" s="15"/>
      <c r="U335" s="15"/>
      <c r="V335" s="15"/>
      <c r="W335" s="15"/>
      <c r="X335" s="15"/>
      <c r="Y335" s="28">
        <v>64.4</v>
      </c>
      <c r="Z335" s="28">
        <v>98.8</v>
      </c>
      <c r="AA335" s="28">
        <v>100</v>
      </c>
      <c r="AB335" s="28">
        <v>100</v>
      </c>
      <c r="AC335" s="28">
        <v>100</v>
      </c>
      <c r="AD335" s="28">
        <v>100</v>
      </c>
      <c r="AE335" s="28"/>
      <c r="AF335" s="28"/>
      <c r="AG335" s="97"/>
      <c r="AH335" s="18"/>
    </row>
    <row r="336" spans="2:34" ht="12.75" customHeight="1">
      <c r="B336" s="11">
        <v>10</v>
      </c>
      <c r="C336" s="12" t="s">
        <v>1143</v>
      </c>
      <c r="D336" s="12" t="s">
        <v>542</v>
      </c>
      <c r="E336" s="14">
        <v>4371</v>
      </c>
      <c r="F336" s="14"/>
      <c r="G336" s="64">
        <v>498.6</v>
      </c>
      <c r="H336" s="64">
        <v>35.614285714285714</v>
      </c>
      <c r="I336" s="64">
        <v>39.86</v>
      </c>
      <c r="J336" s="14"/>
      <c r="K336" s="15"/>
      <c r="L336" s="15"/>
      <c r="M336" s="15"/>
      <c r="N336" s="15"/>
      <c r="O336" s="36">
        <v>25</v>
      </c>
      <c r="P336" s="36">
        <v>25</v>
      </c>
      <c r="Q336" s="15"/>
      <c r="R336" s="15"/>
      <c r="S336" s="36">
        <v>25</v>
      </c>
      <c r="T336" s="36">
        <v>25</v>
      </c>
      <c r="U336" s="36">
        <v>25</v>
      </c>
      <c r="V336" s="36">
        <v>25</v>
      </c>
      <c r="W336" s="36">
        <v>25</v>
      </c>
      <c r="X336" s="36">
        <v>25</v>
      </c>
      <c r="Y336" s="36">
        <v>25</v>
      </c>
      <c r="Z336" s="36">
        <v>25</v>
      </c>
      <c r="AA336" s="15">
        <v>46.4</v>
      </c>
      <c r="AB336" s="15">
        <v>77.5</v>
      </c>
      <c r="AC336" s="15">
        <v>58.8</v>
      </c>
      <c r="AD336" s="15">
        <v>65.9</v>
      </c>
      <c r="AE336" s="15"/>
      <c r="AF336" s="15"/>
      <c r="AG336" s="95"/>
      <c r="AH336" s="18"/>
    </row>
    <row r="337" spans="2:33" ht="12.75" customHeight="1">
      <c r="B337" s="11">
        <v>11</v>
      </c>
      <c r="C337" s="12" t="s">
        <v>1144</v>
      </c>
      <c r="D337" s="12" t="s">
        <v>519</v>
      </c>
      <c r="E337" s="14">
        <v>4292</v>
      </c>
      <c r="F337" s="14"/>
      <c r="G337" s="64">
        <v>425.9</v>
      </c>
      <c r="H337" s="64">
        <v>26.61875</v>
      </c>
      <c r="I337" s="64">
        <v>27.27</v>
      </c>
      <c r="J337" s="14"/>
      <c r="K337" s="36">
        <v>25</v>
      </c>
      <c r="L337" s="36">
        <v>25</v>
      </c>
      <c r="M337" s="36">
        <v>10</v>
      </c>
      <c r="N337" s="36">
        <v>25</v>
      </c>
      <c r="O337" s="15"/>
      <c r="P337" s="15"/>
      <c r="Q337" s="36">
        <v>10</v>
      </c>
      <c r="R337" s="36">
        <v>25</v>
      </c>
      <c r="S337" s="36">
        <v>25</v>
      </c>
      <c r="T337" s="36">
        <v>25</v>
      </c>
      <c r="U337" s="36">
        <v>25</v>
      </c>
      <c r="V337" s="36">
        <v>25</v>
      </c>
      <c r="W337" s="36">
        <v>25</v>
      </c>
      <c r="X337" s="36">
        <v>25</v>
      </c>
      <c r="Y337" s="15"/>
      <c r="Z337" s="15"/>
      <c r="AA337" s="15">
        <v>77.7</v>
      </c>
      <c r="AB337" s="36">
        <v>25</v>
      </c>
      <c r="AC337" s="74">
        <v>26.6</v>
      </c>
      <c r="AD337" s="74">
        <v>26.6</v>
      </c>
      <c r="AE337" s="15"/>
      <c r="AF337" s="15"/>
      <c r="AG337" s="95"/>
    </row>
    <row r="338" spans="2:33" ht="12.75" customHeight="1">
      <c r="B338" s="11">
        <v>12</v>
      </c>
      <c r="C338" s="12" t="s">
        <v>185</v>
      </c>
      <c r="D338" s="12" t="s">
        <v>532</v>
      </c>
      <c r="E338" s="14">
        <v>4042</v>
      </c>
      <c r="F338" s="14"/>
      <c r="G338" s="64">
        <v>405</v>
      </c>
      <c r="H338" s="64">
        <v>50.625</v>
      </c>
      <c r="I338" s="64">
        <v>40.5</v>
      </c>
      <c r="J338" s="14"/>
      <c r="K338" s="15">
        <v>71</v>
      </c>
      <c r="L338" s="15">
        <v>73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36">
        <v>25</v>
      </c>
      <c r="Z338" s="36">
        <v>25</v>
      </c>
      <c r="AA338" s="15">
        <v>57.6</v>
      </c>
      <c r="AB338" s="15">
        <v>75.3</v>
      </c>
      <c r="AC338" s="15"/>
      <c r="AD338" s="15"/>
      <c r="AE338" s="15">
        <v>10</v>
      </c>
      <c r="AF338" s="15"/>
      <c r="AG338" s="95">
        <v>68.1</v>
      </c>
    </row>
    <row r="339" spans="2:33" ht="13.5">
      <c r="B339" s="11">
        <v>13</v>
      </c>
      <c r="C339" s="12" t="s">
        <v>1142</v>
      </c>
      <c r="D339" s="12" t="s">
        <v>516</v>
      </c>
      <c r="E339" s="14">
        <v>3722</v>
      </c>
      <c r="F339" s="14"/>
      <c r="G339" s="64">
        <v>357.1</v>
      </c>
      <c r="H339" s="64">
        <v>39.67777777777778</v>
      </c>
      <c r="I339" s="64">
        <v>35.71</v>
      </c>
      <c r="J339" s="14"/>
      <c r="K339" s="15"/>
      <c r="L339" s="15"/>
      <c r="M339" s="36">
        <v>10</v>
      </c>
      <c r="N339" s="36">
        <v>25</v>
      </c>
      <c r="O339" s="15"/>
      <c r="P339" s="15"/>
      <c r="Q339" s="15"/>
      <c r="R339" s="15"/>
      <c r="S339" s="15">
        <v>100</v>
      </c>
      <c r="T339" s="15">
        <v>83</v>
      </c>
      <c r="U339" s="15"/>
      <c r="V339" s="15"/>
      <c r="W339" s="15"/>
      <c r="X339" s="15"/>
      <c r="Y339" s="15">
        <v>10</v>
      </c>
      <c r="Z339" s="15">
        <v>10</v>
      </c>
      <c r="AA339" s="15"/>
      <c r="AB339" s="15"/>
      <c r="AC339" s="15"/>
      <c r="AD339" s="15"/>
      <c r="AE339" s="74">
        <v>39.7</v>
      </c>
      <c r="AF339" s="74">
        <v>39.7</v>
      </c>
      <c r="AG339" s="100">
        <v>39.7</v>
      </c>
    </row>
    <row r="340" spans="2:33" ht="13.5">
      <c r="B340" s="11">
        <v>14</v>
      </c>
      <c r="C340" s="12" t="s">
        <v>1146</v>
      </c>
      <c r="D340" s="12" t="s">
        <v>517</v>
      </c>
      <c r="E340" s="14">
        <v>3180</v>
      </c>
      <c r="F340" s="14"/>
      <c r="G340" s="64">
        <v>356.8</v>
      </c>
      <c r="H340" s="64">
        <v>50.971428571428575</v>
      </c>
      <c r="I340" s="64">
        <v>35.68</v>
      </c>
      <c r="J340" s="14"/>
      <c r="K340" s="15"/>
      <c r="L340" s="15"/>
      <c r="M340" s="15"/>
      <c r="N340" s="15"/>
      <c r="O340" s="15">
        <v>75.4</v>
      </c>
      <c r="P340" s="15">
        <v>100</v>
      </c>
      <c r="Q340" s="15"/>
      <c r="R340" s="15"/>
      <c r="S340" s="15"/>
      <c r="T340" s="15"/>
      <c r="U340" s="36">
        <v>59.4</v>
      </c>
      <c r="V340" s="36">
        <v>10</v>
      </c>
      <c r="W340" s="36">
        <v>10</v>
      </c>
      <c r="X340" s="15"/>
      <c r="Y340" s="74">
        <v>51</v>
      </c>
      <c r="Z340" s="74">
        <v>51</v>
      </c>
      <c r="AA340" s="15"/>
      <c r="AB340" s="15"/>
      <c r="AC340" s="15"/>
      <c r="AD340" s="15"/>
      <c r="AE340" s="15"/>
      <c r="AF340" s="15"/>
      <c r="AG340" s="95"/>
    </row>
    <row r="341" spans="2:33" ht="12.75">
      <c r="B341" s="11">
        <v>15</v>
      </c>
      <c r="C341" s="12" t="s">
        <v>124</v>
      </c>
      <c r="D341" s="12" t="s">
        <v>520</v>
      </c>
      <c r="E341" s="14">
        <v>3935</v>
      </c>
      <c r="F341" s="14"/>
      <c r="G341" s="64">
        <v>310.8</v>
      </c>
      <c r="H341" s="64">
        <v>77.7</v>
      </c>
      <c r="I341" s="64">
        <v>31.08</v>
      </c>
      <c r="J341" s="14"/>
      <c r="K341" s="15">
        <v>84.3</v>
      </c>
      <c r="L341" s="15">
        <v>76.9</v>
      </c>
      <c r="M341" s="15">
        <v>73.9</v>
      </c>
      <c r="N341" s="15"/>
      <c r="O341" s="15"/>
      <c r="P341" s="15"/>
      <c r="Q341" s="15">
        <v>75.7</v>
      </c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95"/>
    </row>
    <row r="342" spans="2:34" ht="12" customHeight="1">
      <c r="B342" s="11">
        <v>16</v>
      </c>
      <c r="C342" s="12" t="s">
        <v>1138</v>
      </c>
      <c r="D342" s="12" t="s">
        <v>512</v>
      </c>
      <c r="E342" s="14">
        <v>4118</v>
      </c>
      <c r="F342" s="14"/>
      <c r="G342" s="64">
        <v>250</v>
      </c>
      <c r="H342" s="64">
        <v>25</v>
      </c>
      <c r="I342" s="64">
        <v>25</v>
      </c>
      <c r="J342" s="14"/>
      <c r="K342" s="36">
        <v>25</v>
      </c>
      <c r="L342" s="36">
        <v>25</v>
      </c>
      <c r="M342" s="36">
        <v>25</v>
      </c>
      <c r="N342" s="36">
        <v>25</v>
      </c>
      <c r="O342" s="15"/>
      <c r="P342" s="15"/>
      <c r="Q342" s="74">
        <v>25</v>
      </c>
      <c r="R342" s="74">
        <v>25</v>
      </c>
      <c r="S342" s="15"/>
      <c r="T342" s="15"/>
      <c r="U342" s="36">
        <v>25</v>
      </c>
      <c r="V342" s="36">
        <v>25</v>
      </c>
      <c r="W342" s="36">
        <v>25</v>
      </c>
      <c r="X342" s="36">
        <v>25</v>
      </c>
      <c r="Y342" s="15"/>
      <c r="Z342" s="15"/>
      <c r="AA342" s="15"/>
      <c r="AB342" s="15"/>
      <c r="AC342" s="15"/>
      <c r="AD342" s="15"/>
      <c r="AE342" s="15"/>
      <c r="AF342" s="15"/>
      <c r="AG342" s="95"/>
      <c r="AH342" s="18"/>
    </row>
    <row r="343" spans="2:33" ht="12.75" customHeight="1">
      <c r="B343" s="11">
        <v>17</v>
      </c>
      <c r="C343" s="12" t="s">
        <v>1145</v>
      </c>
      <c r="D343" s="12" t="s">
        <v>527</v>
      </c>
      <c r="E343" s="14">
        <v>3421</v>
      </c>
      <c r="F343" s="14"/>
      <c r="G343" s="64">
        <v>231.5</v>
      </c>
      <c r="H343" s="64">
        <v>77.16666666666667</v>
      </c>
      <c r="I343" s="64">
        <v>23.15</v>
      </c>
      <c r="J343" s="14"/>
      <c r="K343" s="15">
        <v>76</v>
      </c>
      <c r="L343" s="15">
        <v>97.5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>
        <v>58</v>
      </c>
      <c r="AB343" s="15"/>
      <c r="AC343" s="15"/>
      <c r="AD343" s="15"/>
      <c r="AE343" s="15"/>
      <c r="AF343" s="15"/>
      <c r="AG343" s="95"/>
    </row>
    <row r="344" spans="2:33" ht="12.75" customHeight="1">
      <c r="B344" s="11">
        <v>18</v>
      </c>
      <c r="C344" s="12" t="s">
        <v>1141</v>
      </c>
      <c r="D344" s="12" t="s">
        <v>532</v>
      </c>
      <c r="E344" s="14">
        <v>4392</v>
      </c>
      <c r="F344" s="14"/>
      <c r="G344" s="64">
        <v>225.6</v>
      </c>
      <c r="H344" s="64">
        <v>56.4</v>
      </c>
      <c r="I344" s="64">
        <v>22.56</v>
      </c>
      <c r="J344" s="14"/>
      <c r="K344" s="15"/>
      <c r="L344" s="15"/>
      <c r="M344" s="15"/>
      <c r="N344" s="15"/>
      <c r="O344" s="15"/>
      <c r="P344" s="15"/>
      <c r="Q344" s="15"/>
      <c r="R344" s="15"/>
      <c r="S344" s="36">
        <v>25</v>
      </c>
      <c r="T344" s="36">
        <v>25</v>
      </c>
      <c r="U344" s="15"/>
      <c r="V344" s="15"/>
      <c r="W344" s="15"/>
      <c r="X344" s="15"/>
      <c r="Y344" s="15">
        <v>84.6</v>
      </c>
      <c r="Z344" s="15">
        <v>91</v>
      </c>
      <c r="AA344" s="15"/>
      <c r="AB344" s="15"/>
      <c r="AC344" s="15"/>
      <c r="AD344" s="15"/>
      <c r="AE344" s="15"/>
      <c r="AF344" s="15"/>
      <c r="AG344" s="95"/>
    </row>
    <row r="345" spans="2:34" ht="12" customHeight="1">
      <c r="B345" s="11">
        <v>19</v>
      </c>
      <c r="C345" s="12" t="s">
        <v>1136</v>
      </c>
      <c r="D345" s="12" t="s">
        <v>519</v>
      </c>
      <c r="E345" s="14">
        <v>4536</v>
      </c>
      <c r="F345" s="14"/>
      <c r="G345" s="64">
        <v>189.2</v>
      </c>
      <c r="H345" s="64">
        <v>37.84</v>
      </c>
      <c r="I345" s="64">
        <v>18.92</v>
      </c>
      <c r="J345" s="14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36">
        <v>25</v>
      </c>
      <c r="V345" s="36">
        <v>25</v>
      </c>
      <c r="W345" s="36">
        <v>25</v>
      </c>
      <c r="X345" s="36">
        <v>25</v>
      </c>
      <c r="Y345" s="15"/>
      <c r="Z345" s="15"/>
      <c r="AA345" s="15"/>
      <c r="AB345" s="15"/>
      <c r="AC345" s="15">
        <v>89.2</v>
      </c>
      <c r="AD345" s="15"/>
      <c r="AE345" s="15"/>
      <c r="AF345" s="15"/>
      <c r="AG345" s="95"/>
      <c r="AH345" s="18"/>
    </row>
    <row r="346" spans="2:33" ht="12.75" customHeight="1">
      <c r="B346" s="11">
        <v>20</v>
      </c>
      <c r="C346" s="12" t="s">
        <v>151</v>
      </c>
      <c r="D346" s="12" t="s">
        <v>517</v>
      </c>
      <c r="E346" s="14">
        <v>4072</v>
      </c>
      <c r="F346" s="14"/>
      <c r="G346" s="64">
        <v>156.5</v>
      </c>
      <c r="H346" s="64">
        <v>78.25</v>
      </c>
      <c r="I346" s="64">
        <v>15.65</v>
      </c>
      <c r="J346" s="14"/>
      <c r="K346" s="15">
        <v>80.5</v>
      </c>
      <c r="L346" s="15">
        <v>76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95"/>
    </row>
    <row r="347" spans="2:35" ht="12.75" customHeight="1">
      <c r="B347" s="11">
        <v>21</v>
      </c>
      <c r="C347" s="12" t="s">
        <v>147</v>
      </c>
      <c r="D347" s="12" t="s">
        <v>517</v>
      </c>
      <c r="E347" s="14">
        <v>4375</v>
      </c>
      <c r="F347" s="14"/>
      <c r="G347" s="64">
        <v>156</v>
      </c>
      <c r="H347" s="64">
        <v>39</v>
      </c>
      <c r="I347" s="64">
        <v>15.6</v>
      </c>
      <c r="J347" s="14"/>
      <c r="K347" s="15"/>
      <c r="L347" s="15"/>
      <c r="M347" s="15"/>
      <c r="N347" s="15"/>
      <c r="O347" s="15"/>
      <c r="P347" s="15"/>
      <c r="Q347" s="15">
        <v>51</v>
      </c>
      <c r="R347" s="15">
        <v>55</v>
      </c>
      <c r="S347" s="15"/>
      <c r="T347" s="15"/>
      <c r="U347" s="15"/>
      <c r="V347" s="15"/>
      <c r="W347" s="15"/>
      <c r="X347" s="15"/>
      <c r="Y347" s="36">
        <v>25</v>
      </c>
      <c r="Z347" s="36">
        <v>25</v>
      </c>
      <c r="AA347" s="15"/>
      <c r="AB347" s="15"/>
      <c r="AC347" s="15"/>
      <c r="AD347" s="15"/>
      <c r="AE347" s="15"/>
      <c r="AF347" s="15"/>
      <c r="AG347" s="95"/>
      <c r="AI347" s="39"/>
    </row>
    <row r="348" spans="2:33" ht="12.75" customHeight="1">
      <c r="B348" s="11">
        <v>22</v>
      </c>
      <c r="C348" s="12" t="s">
        <v>1134</v>
      </c>
      <c r="D348" s="12" t="s">
        <v>522</v>
      </c>
      <c r="E348" s="14">
        <v>3715</v>
      </c>
      <c r="F348" s="14"/>
      <c r="G348" s="64">
        <v>155.5</v>
      </c>
      <c r="H348" s="64">
        <v>77.75</v>
      </c>
      <c r="I348" s="64">
        <v>15.55</v>
      </c>
      <c r="J348" s="14"/>
      <c r="K348" s="15"/>
      <c r="L348" s="15"/>
      <c r="M348" s="15"/>
      <c r="N348" s="15"/>
      <c r="O348" s="15"/>
      <c r="P348" s="15"/>
      <c r="Q348" s="15">
        <v>82.3</v>
      </c>
      <c r="R348" s="15">
        <v>73.2</v>
      </c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95"/>
    </row>
    <row r="349" spans="2:33" ht="12.75" customHeight="1">
      <c r="B349" s="11">
        <v>23</v>
      </c>
      <c r="C349" s="12" t="s">
        <v>1139</v>
      </c>
      <c r="D349" s="12" t="s">
        <v>510</v>
      </c>
      <c r="E349" s="14">
        <v>2865</v>
      </c>
      <c r="F349" s="14"/>
      <c r="G349" s="64">
        <v>100</v>
      </c>
      <c r="H349" s="64">
        <v>25</v>
      </c>
      <c r="I349" s="64">
        <v>10</v>
      </c>
      <c r="J349" s="14"/>
      <c r="K349" s="15"/>
      <c r="L349" s="15"/>
      <c r="M349" s="36">
        <v>25</v>
      </c>
      <c r="N349" s="36">
        <v>25</v>
      </c>
      <c r="O349" s="15"/>
      <c r="P349" s="15"/>
      <c r="Q349" s="36">
        <v>25</v>
      </c>
      <c r="R349" s="36">
        <v>25</v>
      </c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95"/>
    </row>
    <row r="350" spans="2:33" ht="12.75" customHeight="1">
      <c r="B350" s="11">
        <v>24</v>
      </c>
      <c r="C350" s="12" t="s">
        <v>189</v>
      </c>
      <c r="D350" s="12" t="s">
        <v>520</v>
      </c>
      <c r="E350" s="14">
        <v>2861</v>
      </c>
      <c r="F350" s="14"/>
      <c r="G350" s="64">
        <v>85</v>
      </c>
      <c r="H350" s="64">
        <v>21.25</v>
      </c>
      <c r="I350" s="64">
        <v>8.5</v>
      </c>
      <c r="J350" s="14"/>
      <c r="K350" s="15"/>
      <c r="L350" s="36">
        <v>25</v>
      </c>
      <c r="M350" s="36">
        <v>25</v>
      </c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36">
        <v>25</v>
      </c>
      <c r="Z350" s="36">
        <v>10</v>
      </c>
      <c r="AA350" s="15"/>
      <c r="AB350" s="15"/>
      <c r="AC350" s="15"/>
      <c r="AD350" s="15"/>
      <c r="AE350" s="15"/>
      <c r="AF350" s="15"/>
      <c r="AG350" s="95"/>
    </row>
    <row r="351" spans="2:33" ht="12.75" customHeight="1">
      <c r="B351" s="11">
        <v>25</v>
      </c>
      <c r="C351" s="12" t="s">
        <v>191</v>
      </c>
      <c r="D351" s="12" t="s">
        <v>509</v>
      </c>
      <c r="E351" s="14">
        <v>4282</v>
      </c>
      <c r="F351" s="14"/>
      <c r="G351" s="64">
        <v>50</v>
      </c>
      <c r="H351" s="64">
        <v>25</v>
      </c>
      <c r="I351" s="64">
        <v>5</v>
      </c>
      <c r="J351" s="14"/>
      <c r="K351" s="36">
        <v>25</v>
      </c>
      <c r="L351" s="36">
        <v>25</v>
      </c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95"/>
    </row>
    <row r="352" spans="2:33" ht="12.75" customHeight="1">
      <c r="B352" s="11">
        <v>25</v>
      </c>
      <c r="C352" s="12" t="s">
        <v>1137</v>
      </c>
      <c r="D352" s="12" t="s">
        <v>535</v>
      </c>
      <c r="E352" s="14">
        <v>2811</v>
      </c>
      <c r="F352" s="14"/>
      <c r="G352" s="64">
        <v>50</v>
      </c>
      <c r="H352" s="64">
        <v>25</v>
      </c>
      <c r="I352" s="64">
        <v>5</v>
      </c>
      <c r="J352" s="14"/>
      <c r="K352" s="15"/>
      <c r="L352" s="15"/>
      <c r="M352" s="36">
        <v>25</v>
      </c>
      <c r="N352" s="36">
        <v>25</v>
      </c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95"/>
    </row>
    <row r="353" spans="2:33" ht="12.75" customHeight="1" thickBot="1">
      <c r="B353" s="19">
        <v>27</v>
      </c>
      <c r="C353" s="20" t="s">
        <v>1385</v>
      </c>
      <c r="D353" s="20" t="s">
        <v>515</v>
      </c>
      <c r="E353" s="21">
        <v>4505</v>
      </c>
      <c r="F353" s="21"/>
      <c r="G353" s="65">
        <v>25</v>
      </c>
      <c r="H353" s="65">
        <v>6.25</v>
      </c>
      <c r="I353" s="65">
        <v>2.5</v>
      </c>
      <c r="J353" s="21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83">
        <v>25</v>
      </c>
      <c r="AD353" s="22"/>
      <c r="AE353" s="22"/>
      <c r="AF353" s="22"/>
      <c r="AG353" s="96"/>
    </row>
    <row r="354" spans="2:33" ht="12.75" customHeight="1">
      <c r="B354" s="30"/>
      <c r="C354" s="31"/>
      <c r="D354" s="31"/>
      <c r="E354" s="30"/>
      <c r="F354" s="30"/>
      <c r="G354" s="32"/>
      <c r="H354" s="30"/>
      <c r="I354" s="30"/>
      <c r="J354" s="3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</row>
    <row r="355" spans="2:33" ht="13.5" customHeight="1" thickBot="1">
      <c r="B355" s="175" t="s">
        <v>192</v>
      </c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</row>
    <row r="356" spans="2:33" ht="12.75" customHeight="1" thickBot="1">
      <c r="B356" s="66" t="s">
        <v>20</v>
      </c>
      <c r="C356" s="67" t="s">
        <v>21</v>
      </c>
      <c r="D356" s="67" t="s">
        <v>22</v>
      </c>
      <c r="E356" s="67" t="s">
        <v>500</v>
      </c>
      <c r="F356" s="67"/>
      <c r="G356" s="91" t="s">
        <v>23</v>
      </c>
      <c r="H356" s="67" t="s">
        <v>24</v>
      </c>
      <c r="I356" s="67" t="s">
        <v>15</v>
      </c>
      <c r="J356" s="67"/>
      <c r="K356" s="67">
        <v>1</v>
      </c>
      <c r="L356" s="67">
        <v>2</v>
      </c>
      <c r="M356" s="67">
        <v>3</v>
      </c>
      <c r="N356" s="67">
        <v>4</v>
      </c>
      <c r="O356" s="67">
        <v>5</v>
      </c>
      <c r="P356" s="67">
        <v>6</v>
      </c>
      <c r="Q356" s="67">
        <v>7</v>
      </c>
      <c r="R356" s="67">
        <v>8</v>
      </c>
      <c r="S356" s="67">
        <v>9</v>
      </c>
      <c r="T356" s="67">
        <v>10</v>
      </c>
      <c r="U356" s="67">
        <v>11</v>
      </c>
      <c r="V356" s="67">
        <v>12</v>
      </c>
      <c r="W356" s="67">
        <v>13</v>
      </c>
      <c r="X356" s="67">
        <v>14</v>
      </c>
      <c r="Y356" s="67">
        <v>15</v>
      </c>
      <c r="Z356" s="67">
        <v>16</v>
      </c>
      <c r="AA356" s="67">
        <v>17</v>
      </c>
      <c r="AB356" s="67">
        <v>18</v>
      </c>
      <c r="AC356" s="67">
        <v>19</v>
      </c>
      <c r="AD356" s="67">
        <v>20</v>
      </c>
      <c r="AE356" s="67">
        <v>21</v>
      </c>
      <c r="AF356" s="67">
        <v>22</v>
      </c>
      <c r="AG356" s="68">
        <v>23</v>
      </c>
    </row>
    <row r="357" spans="2:33" ht="12.75" customHeight="1">
      <c r="B357" s="139">
        <v>1</v>
      </c>
      <c r="C357" s="140" t="s">
        <v>46</v>
      </c>
      <c r="D357" s="140" t="s">
        <v>511</v>
      </c>
      <c r="E357" s="141">
        <v>3915</v>
      </c>
      <c r="F357" s="141"/>
      <c r="G357" s="135">
        <v>1458.7</v>
      </c>
      <c r="H357" s="135">
        <v>91.16875</v>
      </c>
      <c r="I357" s="135">
        <v>94.34</v>
      </c>
      <c r="J357" s="141"/>
      <c r="K357" s="142">
        <v>89.9</v>
      </c>
      <c r="L357" s="142" t="s">
        <v>1133</v>
      </c>
      <c r="M357" s="142">
        <v>81.7</v>
      </c>
      <c r="N357" s="142">
        <v>90.5</v>
      </c>
      <c r="O357" s="142" t="s">
        <v>730</v>
      </c>
      <c r="P357" s="142">
        <v>90</v>
      </c>
      <c r="Q357" s="142">
        <v>100</v>
      </c>
      <c r="R357" s="142">
        <v>99.8</v>
      </c>
      <c r="S357" s="142">
        <v>98.5</v>
      </c>
      <c r="T357" s="142">
        <v>95.3</v>
      </c>
      <c r="U357" s="142" t="s">
        <v>790</v>
      </c>
      <c r="V357" s="142">
        <v>81.9</v>
      </c>
      <c r="W357" s="142">
        <v>91.8</v>
      </c>
      <c r="X357" s="142">
        <v>96.7</v>
      </c>
      <c r="Y357" s="142">
        <v>89.9</v>
      </c>
      <c r="Z357" s="142">
        <v>90.9</v>
      </c>
      <c r="AA357" s="142"/>
      <c r="AB357" s="142" t="s">
        <v>571</v>
      </c>
      <c r="AC357" s="142">
        <v>86.7</v>
      </c>
      <c r="AD357" s="142" t="s">
        <v>1131</v>
      </c>
      <c r="AE357" s="142">
        <v>85.6</v>
      </c>
      <c r="AF357" s="142">
        <v>89.5</v>
      </c>
      <c r="AG357" s="143" t="s">
        <v>1132</v>
      </c>
    </row>
    <row r="358" spans="2:33" ht="12.75" customHeight="1">
      <c r="B358" s="11">
        <v>2</v>
      </c>
      <c r="C358" s="12" t="s">
        <v>196</v>
      </c>
      <c r="D358" s="12" t="s">
        <v>515</v>
      </c>
      <c r="E358" s="14">
        <v>4316</v>
      </c>
      <c r="F358" s="14"/>
      <c r="G358" s="64">
        <v>1434.5</v>
      </c>
      <c r="H358" s="64">
        <v>89.65625</v>
      </c>
      <c r="I358" s="64">
        <v>96.46</v>
      </c>
      <c r="J358" s="14"/>
      <c r="K358" s="15"/>
      <c r="L358" s="15"/>
      <c r="M358" s="74">
        <v>89.7</v>
      </c>
      <c r="N358" s="74">
        <v>89.7</v>
      </c>
      <c r="O358" s="15">
        <v>100</v>
      </c>
      <c r="P358" s="15">
        <v>68.1</v>
      </c>
      <c r="Q358" s="15">
        <v>70.6</v>
      </c>
      <c r="R358" s="15">
        <v>81.7</v>
      </c>
      <c r="S358" s="15">
        <v>70.1</v>
      </c>
      <c r="T358" s="15">
        <v>100</v>
      </c>
      <c r="U358" s="15">
        <v>100</v>
      </c>
      <c r="V358" s="15">
        <v>95.4</v>
      </c>
      <c r="W358" s="15">
        <v>100</v>
      </c>
      <c r="X358" s="15">
        <v>85.5</v>
      </c>
      <c r="Y358" s="15"/>
      <c r="Z358" s="15"/>
      <c r="AA358" s="15">
        <v>100</v>
      </c>
      <c r="AB358" s="15">
        <v>100</v>
      </c>
      <c r="AC358" s="15">
        <v>100</v>
      </c>
      <c r="AD358" s="15">
        <v>83.7</v>
      </c>
      <c r="AE358" s="15"/>
      <c r="AF358" s="15"/>
      <c r="AG358" s="95"/>
    </row>
    <row r="359" spans="2:33" ht="12.75" customHeight="1">
      <c r="B359" s="11">
        <v>3</v>
      </c>
      <c r="C359" s="12" t="s">
        <v>1119</v>
      </c>
      <c r="D359" s="12" t="s">
        <v>511</v>
      </c>
      <c r="E359" s="14">
        <v>3898</v>
      </c>
      <c r="F359" s="14"/>
      <c r="G359" s="64">
        <v>1385</v>
      </c>
      <c r="H359" s="64">
        <v>86.5625</v>
      </c>
      <c r="I359" s="64">
        <v>92.05</v>
      </c>
      <c r="J359" s="14"/>
      <c r="K359" s="15">
        <v>86</v>
      </c>
      <c r="L359" s="15" t="s">
        <v>557</v>
      </c>
      <c r="M359" s="15">
        <v>95.9</v>
      </c>
      <c r="N359" s="15">
        <v>100</v>
      </c>
      <c r="O359" s="15" t="s">
        <v>779</v>
      </c>
      <c r="P359" s="15">
        <v>77.6</v>
      </c>
      <c r="Q359" s="15" t="s">
        <v>1130</v>
      </c>
      <c r="R359" s="15">
        <v>86.7</v>
      </c>
      <c r="S359" s="15">
        <v>75</v>
      </c>
      <c r="T359" s="15" t="s">
        <v>660</v>
      </c>
      <c r="U359" s="15">
        <v>78.4</v>
      </c>
      <c r="V359" s="15" t="s">
        <v>1052</v>
      </c>
      <c r="W359" s="15">
        <v>80.5</v>
      </c>
      <c r="X359" s="15">
        <v>84.3</v>
      </c>
      <c r="Y359" s="15"/>
      <c r="Z359" s="15">
        <v>100</v>
      </c>
      <c r="AA359" s="15"/>
      <c r="AB359" s="15">
        <v>84.5</v>
      </c>
      <c r="AC359" s="15">
        <v>83.1</v>
      </c>
      <c r="AD359" s="15">
        <v>100</v>
      </c>
      <c r="AE359" s="15">
        <v>82</v>
      </c>
      <c r="AF359" s="15">
        <v>100</v>
      </c>
      <c r="AG359" s="95">
        <v>71</v>
      </c>
    </row>
    <row r="360" spans="2:33" ht="12.75" customHeight="1">
      <c r="B360" s="11">
        <v>4</v>
      </c>
      <c r="C360" s="12" t="s">
        <v>193</v>
      </c>
      <c r="D360" s="12" t="s">
        <v>531</v>
      </c>
      <c r="E360" s="14">
        <v>3520</v>
      </c>
      <c r="F360" s="14"/>
      <c r="G360" s="64">
        <v>1328.6</v>
      </c>
      <c r="H360" s="64">
        <v>94.9</v>
      </c>
      <c r="I360" s="64">
        <v>97.89</v>
      </c>
      <c r="J360" s="14"/>
      <c r="K360" s="15">
        <v>100</v>
      </c>
      <c r="L360" s="15">
        <v>100</v>
      </c>
      <c r="M360" s="15">
        <v>100</v>
      </c>
      <c r="N360" s="15">
        <v>92.9</v>
      </c>
      <c r="O360" s="15">
        <v>95.2</v>
      </c>
      <c r="P360" s="15">
        <v>100</v>
      </c>
      <c r="Q360" s="15">
        <v>80.1</v>
      </c>
      <c r="R360" s="15">
        <v>100</v>
      </c>
      <c r="S360" s="15"/>
      <c r="T360" s="15"/>
      <c r="U360" s="15">
        <v>85.8</v>
      </c>
      <c r="V360" s="15">
        <v>90.9</v>
      </c>
      <c r="W360" s="15">
        <v>97.7</v>
      </c>
      <c r="X360" s="15">
        <v>100</v>
      </c>
      <c r="Y360" s="15">
        <v>93.1</v>
      </c>
      <c r="Z360" s="15">
        <v>92.9</v>
      </c>
      <c r="AA360" s="15"/>
      <c r="AB360" s="15"/>
      <c r="AC360" s="15"/>
      <c r="AD360" s="15"/>
      <c r="AE360" s="15"/>
      <c r="AF360" s="15"/>
      <c r="AG360" s="95"/>
    </row>
    <row r="361" spans="2:33" ht="12.75" customHeight="1">
      <c r="B361" s="11">
        <v>5</v>
      </c>
      <c r="C361" s="12" t="s">
        <v>1118</v>
      </c>
      <c r="D361" s="12" t="s">
        <v>542</v>
      </c>
      <c r="E361" s="14">
        <v>4241</v>
      </c>
      <c r="F361" s="14"/>
      <c r="G361" s="64">
        <v>1261.7</v>
      </c>
      <c r="H361" s="64">
        <v>78.85625</v>
      </c>
      <c r="I361" s="64">
        <v>85.21</v>
      </c>
      <c r="J361" s="14"/>
      <c r="K361" s="15" t="s">
        <v>557</v>
      </c>
      <c r="L361" s="15">
        <v>88.6</v>
      </c>
      <c r="M361" s="15">
        <v>73.4</v>
      </c>
      <c r="N361" s="15">
        <v>67.6</v>
      </c>
      <c r="O361" s="15"/>
      <c r="P361" s="15"/>
      <c r="Q361" s="15">
        <v>65.6</v>
      </c>
      <c r="R361" s="15">
        <v>70.8</v>
      </c>
      <c r="S361" s="15"/>
      <c r="T361" s="15"/>
      <c r="U361" s="15">
        <v>62.2</v>
      </c>
      <c r="V361" s="15">
        <v>76.9</v>
      </c>
      <c r="W361" s="15">
        <v>84.6</v>
      </c>
      <c r="X361" s="15" t="s">
        <v>1129</v>
      </c>
      <c r="Y361" s="15">
        <v>87.9</v>
      </c>
      <c r="Z361" s="15">
        <v>81.1</v>
      </c>
      <c r="AA361" s="15">
        <v>93.3</v>
      </c>
      <c r="AB361" s="15">
        <v>81.9</v>
      </c>
      <c r="AC361" s="15">
        <v>85</v>
      </c>
      <c r="AD361" s="15" t="s">
        <v>557</v>
      </c>
      <c r="AE361" s="15">
        <v>100</v>
      </c>
      <c r="AF361" s="15">
        <v>72.8</v>
      </c>
      <c r="AG361" s="95">
        <v>70</v>
      </c>
    </row>
    <row r="362" spans="2:35" ht="12.75" customHeight="1">
      <c r="B362" s="11">
        <v>6</v>
      </c>
      <c r="C362" s="12" t="s">
        <v>1117</v>
      </c>
      <c r="D362" s="12" t="s">
        <v>546</v>
      </c>
      <c r="E362" s="14">
        <v>3638</v>
      </c>
      <c r="F362" s="14"/>
      <c r="G362" s="64">
        <v>1257.2</v>
      </c>
      <c r="H362" s="64">
        <v>78.575</v>
      </c>
      <c r="I362" s="64">
        <v>83.49</v>
      </c>
      <c r="J362" s="14"/>
      <c r="K362" s="15"/>
      <c r="L362" s="15">
        <v>75.5</v>
      </c>
      <c r="M362" s="15">
        <v>68.3</v>
      </c>
      <c r="N362" s="15">
        <v>70.1</v>
      </c>
      <c r="O362" s="15">
        <v>78.7</v>
      </c>
      <c r="P362" s="15" t="s">
        <v>1127</v>
      </c>
      <c r="Q362" s="15">
        <v>86</v>
      </c>
      <c r="R362" s="15">
        <v>69.4</v>
      </c>
      <c r="S362" s="15">
        <v>83.3</v>
      </c>
      <c r="T362" s="15" t="s">
        <v>1128</v>
      </c>
      <c r="U362" s="15">
        <v>89.6</v>
      </c>
      <c r="V362" s="15" t="s">
        <v>666</v>
      </c>
      <c r="W362" s="15">
        <v>73.4</v>
      </c>
      <c r="X362" s="15">
        <v>76.6</v>
      </c>
      <c r="Y362" s="15"/>
      <c r="Z362" s="15"/>
      <c r="AA362" s="15">
        <v>79.7</v>
      </c>
      <c r="AB362" s="15">
        <v>90.6</v>
      </c>
      <c r="AC362" s="15">
        <v>90</v>
      </c>
      <c r="AD362" s="15">
        <v>80.3</v>
      </c>
      <c r="AE362" s="15">
        <v>80.1</v>
      </c>
      <c r="AF362" s="15" t="s">
        <v>557</v>
      </c>
      <c r="AG362" s="95">
        <v>65.6</v>
      </c>
      <c r="AI362" s="39"/>
    </row>
    <row r="363" spans="2:33" ht="12.75" customHeight="1">
      <c r="B363" s="11">
        <v>7</v>
      </c>
      <c r="C363" s="12" t="s">
        <v>1115</v>
      </c>
      <c r="D363" s="12" t="s">
        <v>511</v>
      </c>
      <c r="E363" s="14">
        <v>3869</v>
      </c>
      <c r="F363" s="14"/>
      <c r="G363" s="64">
        <v>1198.2</v>
      </c>
      <c r="H363" s="64">
        <v>74.8875</v>
      </c>
      <c r="I363" s="64">
        <v>80.66</v>
      </c>
      <c r="J363" s="14"/>
      <c r="K363" s="15">
        <v>67.3</v>
      </c>
      <c r="L363" s="15">
        <v>77.3</v>
      </c>
      <c r="M363" s="15">
        <v>82.7</v>
      </c>
      <c r="N363" s="15">
        <v>79.8</v>
      </c>
      <c r="O363" s="15">
        <v>63.4</v>
      </c>
      <c r="P363" s="15">
        <v>74</v>
      </c>
      <c r="Q363" s="15"/>
      <c r="R363" s="15"/>
      <c r="S363" s="15"/>
      <c r="T363" s="15"/>
      <c r="U363" s="15">
        <v>86.5</v>
      </c>
      <c r="V363" s="15">
        <v>69.2</v>
      </c>
      <c r="W363" s="15">
        <v>94.6</v>
      </c>
      <c r="X363" s="15">
        <v>66.4</v>
      </c>
      <c r="Y363" s="15">
        <v>70.7</v>
      </c>
      <c r="Z363" s="15">
        <v>65.5</v>
      </c>
      <c r="AA363" s="36">
        <v>75.7</v>
      </c>
      <c r="AB363" s="36">
        <v>59.8</v>
      </c>
      <c r="AC363" s="15">
        <v>82.9</v>
      </c>
      <c r="AD363" s="15">
        <v>82.4</v>
      </c>
      <c r="AE363" s="15"/>
      <c r="AF363" s="15"/>
      <c r="AG363" s="95"/>
    </row>
    <row r="364" spans="2:33" ht="12.75" customHeight="1">
      <c r="B364" s="11">
        <v>8</v>
      </c>
      <c r="C364" s="12" t="s">
        <v>1111</v>
      </c>
      <c r="D364" s="12" t="s">
        <v>522</v>
      </c>
      <c r="E364" s="14">
        <v>3288</v>
      </c>
      <c r="F364" s="14"/>
      <c r="G364" s="64">
        <v>1178.8</v>
      </c>
      <c r="H364" s="64">
        <v>73.675</v>
      </c>
      <c r="I364" s="64">
        <v>83.42</v>
      </c>
      <c r="J364" s="14"/>
      <c r="K364" s="15">
        <v>75.6</v>
      </c>
      <c r="L364" s="15">
        <v>95.1</v>
      </c>
      <c r="M364" s="15">
        <v>62</v>
      </c>
      <c r="N364" s="15">
        <v>70.5</v>
      </c>
      <c r="O364" s="15">
        <v>72.1</v>
      </c>
      <c r="P364" s="15">
        <v>71.4</v>
      </c>
      <c r="Q364" s="15">
        <v>84.3</v>
      </c>
      <c r="R364" s="15">
        <v>85</v>
      </c>
      <c r="S364" s="15"/>
      <c r="T364" s="15"/>
      <c r="U364" s="15">
        <v>65.6</v>
      </c>
      <c r="V364" s="15">
        <v>75</v>
      </c>
      <c r="W364" s="15">
        <v>87.2</v>
      </c>
      <c r="X364" s="15">
        <v>84.2</v>
      </c>
      <c r="Y364" s="15">
        <v>10</v>
      </c>
      <c r="Z364" s="15">
        <v>65.1</v>
      </c>
      <c r="AA364" s="15"/>
      <c r="AB364" s="15"/>
      <c r="AC364" s="15">
        <v>90.5</v>
      </c>
      <c r="AD364" s="15">
        <v>85.2</v>
      </c>
      <c r="AE364" s="15"/>
      <c r="AF364" s="15"/>
      <c r="AG364" s="95"/>
    </row>
    <row r="365" spans="2:33" ht="13.5">
      <c r="B365" s="11">
        <v>9</v>
      </c>
      <c r="C365" s="12" t="s">
        <v>1114</v>
      </c>
      <c r="D365" s="12" t="s">
        <v>514</v>
      </c>
      <c r="E365" s="14">
        <v>3913</v>
      </c>
      <c r="F365" s="14"/>
      <c r="G365" s="64">
        <v>1124.8</v>
      </c>
      <c r="H365" s="64">
        <v>70.3</v>
      </c>
      <c r="I365" s="64">
        <v>73.19</v>
      </c>
      <c r="J365" s="14"/>
      <c r="K365" s="15">
        <v>69.4</v>
      </c>
      <c r="L365" s="15">
        <v>65.5</v>
      </c>
      <c r="M365" s="15">
        <v>60</v>
      </c>
      <c r="N365" s="15" t="s">
        <v>656</v>
      </c>
      <c r="O365" s="15">
        <v>70.2</v>
      </c>
      <c r="P365" s="15" t="s">
        <v>1123</v>
      </c>
      <c r="Q365" s="15">
        <v>73.8</v>
      </c>
      <c r="R365" s="15">
        <v>64.7</v>
      </c>
      <c r="S365" s="15">
        <v>80.8</v>
      </c>
      <c r="T365" s="15">
        <v>69.1</v>
      </c>
      <c r="U365" s="15">
        <v>70.8</v>
      </c>
      <c r="V365" s="15" t="s">
        <v>1057</v>
      </c>
      <c r="W365" s="15">
        <v>62.1</v>
      </c>
      <c r="X365" s="15" t="s">
        <v>1082</v>
      </c>
      <c r="Y365" s="15" t="s">
        <v>1124</v>
      </c>
      <c r="Z365" s="15">
        <v>71.9</v>
      </c>
      <c r="AA365" s="74">
        <v>70.3</v>
      </c>
      <c r="AB365" s="74">
        <v>70.3</v>
      </c>
      <c r="AC365" s="15">
        <v>67.4</v>
      </c>
      <c r="AD365" s="15" t="s">
        <v>1125</v>
      </c>
      <c r="AE365" s="15">
        <v>73.8</v>
      </c>
      <c r="AF365" s="15">
        <v>84.7</v>
      </c>
      <c r="AG365" s="95" t="s">
        <v>1126</v>
      </c>
    </row>
    <row r="366" spans="2:35" s="17" customFormat="1" ht="12.75" customHeight="1">
      <c r="B366" s="7">
        <v>10</v>
      </c>
      <c r="C366" s="12" t="s">
        <v>1112</v>
      </c>
      <c r="D366" s="12" t="s">
        <v>532</v>
      </c>
      <c r="E366" s="14">
        <v>2170</v>
      </c>
      <c r="F366" s="14"/>
      <c r="G366" s="64">
        <v>1115.5</v>
      </c>
      <c r="H366" s="64">
        <v>79.67857142857143</v>
      </c>
      <c r="I366" s="64">
        <v>85.68</v>
      </c>
      <c r="J366" s="14"/>
      <c r="K366" s="15">
        <v>82.3</v>
      </c>
      <c r="L366" s="15">
        <v>96.2</v>
      </c>
      <c r="M366" s="15"/>
      <c r="N366" s="15"/>
      <c r="O366" s="15"/>
      <c r="P366" s="15"/>
      <c r="Q366" s="15"/>
      <c r="R366" s="15"/>
      <c r="S366" s="15">
        <v>88.8</v>
      </c>
      <c r="T366" s="15"/>
      <c r="U366" s="15">
        <v>67.4</v>
      </c>
      <c r="V366" s="15">
        <v>80.2</v>
      </c>
      <c r="W366" s="15">
        <v>61.2</v>
      </c>
      <c r="X366" s="15">
        <v>79.4</v>
      </c>
      <c r="Y366" s="15">
        <v>70.1</v>
      </c>
      <c r="Z366" s="15">
        <v>78.1</v>
      </c>
      <c r="AA366" s="15">
        <v>82.8</v>
      </c>
      <c r="AB366" s="15">
        <v>79.7</v>
      </c>
      <c r="AC366" s="15"/>
      <c r="AD366" s="15"/>
      <c r="AE366" s="15">
        <v>93.2</v>
      </c>
      <c r="AF366" s="15">
        <v>96.1</v>
      </c>
      <c r="AG366" s="95">
        <v>60</v>
      </c>
      <c r="AH366" s="2"/>
      <c r="AI366" s="1"/>
    </row>
    <row r="367" spans="2:33" ht="12.75" customHeight="1">
      <c r="B367" s="11">
        <v>11</v>
      </c>
      <c r="C367" s="12" t="s">
        <v>1116</v>
      </c>
      <c r="D367" s="12" t="s">
        <v>542</v>
      </c>
      <c r="E367" s="14">
        <v>4242</v>
      </c>
      <c r="F367" s="14"/>
      <c r="G367" s="64">
        <v>1092.4</v>
      </c>
      <c r="H367" s="64">
        <v>68.275</v>
      </c>
      <c r="I367" s="64">
        <v>78.57</v>
      </c>
      <c r="J367" s="14"/>
      <c r="K367" s="15">
        <v>59.9</v>
      </c>
      <c r="L367" s="15">
        <v>70</v>
      </c>
      <c r="M367" s="15">
        <v>55.6</v>
      </c>
      <c r="N367" s="15">
        <v>72.1</v>
      </c>
      <c r="O367" s="15"/>
      <c r="P367" s="15"/>
      <c r="Q367" s="15">
        <v>71.5</v>
      </c>
      <c r="R367" s="15">
        <v>10</v>
      </c>
      <c r="S367" s="15"/>
      <c r="T367" s="15"/>
      <c r="U367" s="15">
        <v>66.5</v>
      </c>
      <c r="V367" s="15">
        <v>54.1</v>
      </c>
      <c r="W367" s="15">
        <v>77.2</v>
      </c>
      <c r="X367" s="15">
        <v>84</v>
      </c>
      <c r="Y367" s="15">
        <v>60.6</v>
      </c>
      <c r="Z367" s="15">
        <v>82.1</v>
      </c>
      <c r="AA367" s="15">
        <v>68.6</v>
      </c>
      <c r="AB367" s="15">
        <v>83.4</v>
      </c>
      <c r="AC367" s="15">
        <v>97.9</v>
      </c>
      <c r="AD367" s="15">
        <v>78.9</v>
      </c>
      <c r="AE367" s="15"/>
      <c r="AF367" s="15"/>
      <c r="AG367" s="95"/>
    </row>
    <row r="368" spans="2:33" ht="12.75">
      <c r="B368" s="11">
        <v>12</v>
      </c>
      <c r="C368" s="12" t="s">
        <v>195</v>
      </c>
      <c r="D368" s="12" t="s">
        <v>527</v>
      </c>
      <c r="E368" s="14">
        <v>3408</v>
      </c>
      <c r="F368" s="14"/>
      <c r="G368" s="64">
        <v>1049.5</v>
      </c>
      <c r="H368" s="64">
        <v>69.96666666666665</v>
      </c>
      <c r="I368" s="64">
        <v>84.43</v>
      </c>
      <c r="J368" s="14"/>
      <c r="K368" s="15">
        <v>89.3</v>
      </c>
      <c r="L368" s="15">
        <v>10</v>
      </c>
      <c r="M368" s="15"/>
      <c r="N368" s="15"/>
      <c r="O368" s="15"/>
      <c r="P368" s="15"/>
      <c r="Q368" s="15">
        <v>90</v>
      </c>
      <c r="R368" s="15">
        <v>80.3</v>
      </c>
      <c r="S368" s="15"/>
      <c r="T368" s="15"/>
      <c r="U368" s="15">
        <v>74.5</v>
      </c>
      <c r="V368" s="15">
        <v>71.3</v>
      </c>
      <c r="W368" s="15">
        <v>85.6</v>
      </c>
      <c r="X368" s="15">
        <v>77.6</v>
      </c>
      <c r="Y368" s="15">
        <v>100</v>
      </c>
      <c r="Z368" s="15">
        <v>80.4</v>
      </c>
      <c r="AA368" s="15">
        <v>88.3</v>
      </c>
      <c r="AB368" s="15">
        <v>78.3</v>
      </c>
      <c r="AC368" s="15"/>
      <c r="AD368" s="15"/>
      <c r="AE368" s="15">
        <v>10</v>
      </c>
      <c r="AF368" s="15">
        <v>74.3</v>
      </c>
      <c r="AG368" s="95">
        <v>39.6</v>
      </c>
    </row>
    <row r="369" spans="2:33" ht="12.75">
      <c r="B369" s="11">
        <v>13</v>
      </c>
      <c r="C369" s="12" t="s">
        <v>197</v>
      </c>
      <c r="D369" s="12" t="s">
        <v>546</v>
      </c>
      <c r="E369" s="14">
        <v>2831</v>
      </c>
      <c r="F369" s="14"/>
      <c r="G369" s="64">
        <v>1015.6</v>
      </c>
      <c r="H369" s="64">
        <v>72.54285714285713</v>
      </c>
      <c r="I369" s="64">
        <v>74.04</v>
      </c>
      <c r="J369" s="14"/>
      <c r="K369" s="15"/>
      <c r="L369" s="15"/>
      <c r="M369" s="15">
        <v>70.6</v>
      </c>
      <c r="N369" s="15">
        <v>76.8</v>
      </c>
      <c r="O369" s="15"/>
      <c r="P369" s="15"/>
      <c r="Q369" s="15">
        <v>77.1</v>
      </c>
      <c r="R369" s="15">
        <v>79.3</v>
      </c>
      <c r="S369" s="15">
        <v>70.8</v>
      </c>
      <c r="T369" s="15">
        <v>75.8</v>
      </c>
      <c r="U369" s="15">
        <v>72.1</v>
      </c>
      <c r="V369" s="15">
        <v>70.4</v>
      </c>
      <c r="W369" s="15">
        <v>72.9</v>
      </c>
      <c r="X369" s="15">
        <v>74.2</v>
      </c>
      <c r="Y369" s="15"/>
      <c r="Z369" s="15"/>
      <c r="AA369" s="15">
        <v>70</v>
      </c>
      <c r="AB369" s="15">
        <v>67.9</v>
      </c>
      <c r="AC369" s="15">
        <v>70.8</v>
      </c>
      <c r="AD369" s="15">
        <v>66.9</v>
      </c>
      <c r="AE369" s="15"/>
      <c r="AF369" s="15"/>
      <c r="AG369" s="95"/>
    </row>
    <row r="370" spans="2:33" ht="12.75" customHeight="1">
      <c r="B370" s="11">
        <v>14</v>
      </c>
      <c r="C370" s="12" t="s">
        <v>1113</v>
      </c>
      <c r="D370" s="12" t="s">
        <v>512</v>
      </c>
      <c r="E370" s="14">
        <v>2117</v>
      </c>
      <c r="F370" s="14"/>
      <c r="G370" s="64">
        <v>1001.4</v>
      </c>
      <c r="H370" s="64">
        <v>62.5875</v>
      </c>
      <c r="I370" s="64">
        <v>68.82</v>
      </c>
      <c r="J370" s="14"/>
      <c r="K370" s="15">
        <v>70.5</v>
      </c>
      <c r="L370" s="15">
        <v>76.1</v>
      </c>
      <c r="M370" s="15">
        <v>71.9</v>
      </c>
      <c r="N370" s="15">
        <v>62.8</v>
      </c>
      <c r="O370" s="15">
        <v>66</v>
      </c>
      <c r="P370" s="15">
        <v>54.8</v>
      </c>
      <c r="Q370" s="74">
        <v>62.6</v>
      </c>
      <c r="R370" s="74">
        <v>62.6</v>
      </c>
      <c r="S370" s="15">
        <v>72.3</v>
      </c>
      <c r="T370" s="15">
        <v>54.7</v>
      </c>
      <c r="U370" s="15">
        <v>77.8</v>
      </c>
      <c r="V370" s="15">
        <v>62</v>
      </c>
      <c r="W370" s="15">
        <v>74</v>
      </c>
      <c r="X370" s="15">
        <v>48.2</v>
      </c>
      <c r="Y370" s="15">
        <v>42.9</v>
      </c>
      <c r="Z370" s="15">
        <v>42.2</v>
      </c>
      <c r="AA370" s="15"/>
      <c r="AB370" s="15"/>
      <c r="AC370" s="15"/>
      <c r="AD370" s="15"/>
      <c r="AE370" s="15"/>
      <c r="AF370" s="15"/>
      <c r="AG370" s="95"/>
    </row>
    <row r="371" spans="2:33" ht="12.75" customHeight="1">
      <c r="B371" s="11">
        <v>15</v>
      </c>
      <c r="C371" s="12" t="s">
        <v>202</v>
      </c>
      <c r="D371" s="12" t="s">
        <v>514</v>
      </c>
      <c r="E371" s="14">
        <v>1860</v>
      </c>
      <c r="F371" s="14"/>
      <c r="G371" s="64">
        <v>798.4</v>
      </c>
      <c r="H371" s="64">
        <v>61.415384615384625</v>
      </c>
      <c r="I371" s="64">
        <v>66.56</v>
      </c>
      <c r="J371" s="14"/>
      <c r="K371" s="15">
        <v>77.5</v>
      </c>
      <c r="L371" s="15">
        <v>69.7</v>
      </c>
      <c r="M371" s="15"/>
      <c r="N371" s="15"/>
      <c r="O371" s="15"/>
      <c r="P371" s="15"/>
      <c r="Q371" s="15"/>
      <c r="R371" s="15"/>
      <c r="S371" s="15">
        <v>10</v>
      </c>
      <c r="T371" s="15">
        <v>60.8</v>
      </c>
      <c r="U371" s="15">
        <v>66.6</v>
      </c>
      <c r="V371" s="15">
        <v>59.8</v>
      </c>
      <c r="W371" s="15">
        <v>69.5</v>
      </c>
      <c r="X371" s="15">
        <v>63</v>
      </c>
      <c r="Y371" s="15"/>
      <c r="Z371" s="15"/>
      <c r="AA371" s="74">
        <v>61.4</v>
      </c>
      <c r="AB371" s="74">
        <v>61.4</v>
      </c>
      <c r="AC371" s="15"/>
      <c r="AD371" s="15"/>
      <c r="AE371" s="15">
        <v>75.1</v>
      </c>
      <c r="AF371" s="15">
        <v>66.9</v>
      </c>
      <c r="AG371" s="95">
        <v>56.7</v>
      </c>
    </row>
    <row r="372" spans="2:33" ht="12.75" customHeight="1">
      <c r="B372" s="11">
        <v>16</v>
      </c>
      <c r="C372" s="12" t="s">
        <v>203</v>
      </c>
      <c r="D372" s="12" t="s">
        <v>515</v>
      </c>
      <c r="E372" s="14">
        <v>3737</v>
      </c>
      <c r="F372" s="14"/>
      <c r="G372" s="64">
        <v>718.4</v>
      </c>
      <c r="H372" s="64">
        <v>59.86666666666665</v>
      </c>
      <c r="I372" s="64">
        <v>59.86</v>
      </c>
      <c r="J372" s="14"/>
      <c r="K372" s="15">
        <v>52.3</v>
      </c>
      <c r="L372" s="15">
        <v>65.8</v>
      </c>
      <c r="M372" s="74">
        <v>59.9</v>
      </c>
      <c r="N372" s="74">
        <v>59.9</v>
      </c>
      <c r="O372" s="15"/>
      <c r="P372" s="15"/>
      <c r="Q372" s="15"/>
      <c r="R372" s="15"/>
      <c r="S372" s="15"/>
      <c r="T372" s="15"/>
      <c r="U372" s="15">
        <v>53.4</v>
      </c>
      <c r="V372" s="15">
        <v>47.2</v>
      </c>
      <c r="W372" s="15">
        <v>57.9</v>
      </c>
      <c r="X372" s="15">
        <v>60.9</v>
      </c>
      <c r="Y372" s="15">
        <v>68.3</v>
      </c>
      <c r="Z372" s="15">
        <v>50.9</v>
      </c>
      <c r="AA372" s="15">
        <v>73.3</v>
      </c>
      <c r="AB372" s="15">
        <v>68.6</v>
      </c>
      <c r="AC372" s="15"/>
      <c r="AD372" s="15"/>
      <c r="AE372" s="15"/>
      <c r="AF372" s="15"/>
      <c r="AG372" s="95"/>
    </row>
    <row r="373" spans="2:33" ht="12.75" customHeight="1">
      <c r="B373" s="11">
        <v>17</v>
      </c>
      <c r="C373" s="12" t="s">
        <v>204</v>
      </c>
      <c r="D373" s="12" t="s">
        <v>514</v>
      </c>
      <c r="E373" s="14">
        <v>3124</v>
      </c>
      <c r="F373" s="14"/>
      <c r="G373" s="64">
        <v>707.2</v>
      </c>
      <c r="H373" s="64">
        <v>54.4</v>
      </c>
      <c r="I373" s="64">
        <v>65.26</v>
      </c>
      <c r="J373" s="14"/>
      <c r="K373" s="15">
        <v>63.2</v>
      </c>
      <c r="L373" s="15">
        <v>73.3</v>
      </c>
      <c r="M373" s="15">
        <v>10</v>
      </c>
      <c r="N373" s="15">
        <v>42</v>
      </c>
      <c r="O373" s="15"/>
      <c r="P373" s="15"/>
      <c r="Q373" s="15">
        <v>72.8</v>
      </c>
      <c r="R373" s="15">
        <v>72.7</v>
      </c>
      <c r="S373" s="15">
        <v>71.8</v>
      </c>
      <c r="T373" s="15">
        <v>66</v>
      </c>
      <c r="U373" s="15"/>
      <c r="V373" s="15"/>
      <c r="W373" s="15"/>
      <c r="X373" s="15"/>
      <c r="Y373" s="15"/>
      <c r="Z373" s="15"/>
      <c r="AA373" s="74">
        <v>54.4</v>
      </c>
      <c r="AB373" s="74">
        <v>54.4</v>
      </c>
      <c r="AC373" s="15"/>
      <c r="AD373" s="15"/>
      <c r="AE373" s="15">
        <v>10</v>
      </c>
      <c r="AF373" s="15">
        <v>74.2</v>
      </c>
      <c r="AG373" s="95">
        <v>42.4</v>
      </c>
    </row>
    <row r="374" spans="2:33" ht="12.75" customHeight="1">
      <c r="B374" s="11">
        <v>18</v>
      </c>
      <c r="C374" s="12" t="s">
        <v>198</v>
      </c>
      <c r="D374" s="12" t="s">
        <v>544</v>
      </c>
      <c r="E374" s="14">
        <v>2151</v>
      </c>
      <c r="F374" s="14"/>
      <c r="G374" s="64">
        <v>654.8</v>
      </c>
      <c r="H374" s="64">
        <v>81.85</v>
      </c>
      <c r="I374" s="64">
        <v>65.48</v>
      </c>
      <c r="J374" s="14"/>
      <c r="K374" s="15"/>
      <c r="L374" s="15"/>
      <c r="M374" s="15"/>
      <c r="N374" s="15"/>
      <c r="O374" s="15"/>
      <c r="P374" s="15"/>
      <c r="Q374" s="15"/>
      <c r="R374" s="15"/>
      <c r="S374" s="15">
        <v>100</v>
      </c>
      <c r="T374" s="15">
        <v>79</v>
      </c>
      <c r="U374" s="15">
        <v>72</v>
      </c>
      <c r="V374" s="15">
        <v>81.8</v>
      </c>
      <c r="W374" s="15">
        <v>95.1</v>
      </c>
      <c r="X374" s="15">
        <v>68.7</v>
      </c>
      <c r="Y374" s="15">
        <v>70.1</v>
      </c>
      <c r="Z374" s="15">
        <v>88.1</v>
      </c>
      <c r="AA374" s="15"/>
      <c r="AB374" s="15"/>
      <c r="AC374" s="15"/>
      <c r="AD374" s="15"/>
      <c r="AE374" s="15"/>
      <c r="AF374" s="15"/>
      <c r="AG374" s="95"/>
    </row>
    <row r="375" spans="2:33" ht="12.75" customHeight="1">
      <c r="B375" s="11">
        <v>19</v>
      </c>
      <c r="C375" s="12" t="s">
        <v>206</v>
      </c>
      <c r="D375" s="12" t="s">
        <v>526</v>
      </c>
      <c r="E375" s="14">
        <v>2257</v>
      </c>
      <c r="F375" s="14"/>
      <c r="G375" s="64">
        <v>648.8</v>
      </c>
      <c r="H375" s="64">
        <v>54.06666666666666</v>
      </c>
      <c r="I375" s="64">
        <v>64.88</v>
      </c>
      <c r="J375" s="14"/>
      <c r="K375" s="36">
        <v>25</v>
      </c>
      <c r="L375" s="36">
        <v>25</v>
      </c>
      <c r="M375" s="15">
        <v>73.9</v>
      </c>
      <c r="N375" s="15">
        <v>59.6</v>
      </c>
      <c r="O375" s="15"/>
      <c r="P375" s="15"/>
      <c r="Q375" s="15">
        <v>82.4</v>
      </c>
      <c r="R375" s="15">
        <v>77.3</v>
      </c>
      <c r="S375" s="15"/>
      <c r="T375" s="15"/>
      <c r="U375" s="15"/>
      <c r="V375" s="36">
        <v>25</v>
      </c>
      <c r="W375" s="36">
        <v>25</v>
      </c>
      <c r="X375" s="15"/>
      <c r="Y375" s="15"/>
      <c r="Z375" s="15"/>
      <c r="AA375" s="15">
        <v>59.4</v>
      </c>
      <c r="AB375" s="15">
        <v>53.6</v>
      </c>
      <c r="AC375" s="15">
        <v>67.6</v>
      </c>
      <c r="AD375" s="15">
        <v>75</v>
      </c>
      <c r="AE375" s="15"/>
      <c r="AF375" s="15"/>
      <c r="AG375" s="95"/>
    </row>
    <row r="376" spans="2:33" ht="12.75" customHeight="1">
      <c r="B376" s="11">
        <v>20</v>
      </c>
      <c r="C376" s="12" t="s">
        <v>205</v>
      </c>
      <c r="D376" s="12" t="s">
        <v>531</v>
      </c>
      <c r="E376" s="14">
        <v>4231</v>
      </c>
      <c r="F376" s="14"/>
      <c r="G376" s="64">
        <v>640</v>
      </c>
      <c r="H376" s="64">
        <v>42.66666666666666</v>
      </c>
      <c r="I376" s="64">
        <v>53.23</v>
      </c>
      <c r="J376" s="14"/>
      <c r="K376" s="15"/>
      <c r="L376" s="15"/>
      <c r="M376" s="15"/>
      <c r="N376" s="15"/>
      <c r="O376" s="15"/>
      <c r="P376" s="15"/>
      <c r="Q376" s="15">
        <v>48.1</v>
      </c>
      <c r="R376" s="15">
        <v>63.2</v>
      </c>
      <c r="S376" s="15">
        <v>45.7</v>
      </c>
      <c r="T376" s="15">
        <v>45.9</v>
      </c>
      <c r="U376" s="15">
        <v>51.6</v>
      </c>
      <c r="V376" s="15">
        <v>44.7</v>
      </c>
      <c r="W376" s="15">
        <v>63.8</v>
      </c>
      <c r="X376" s="15">
        <v>66.7</v>
      </c>
      <c r="Y376" s="15">
        <v>10</v>
      </c>
      <c r="Z376" s="15">
        <v>10</v>
      </c>
      <c r="AA376" s="36">
        <v>46.3</v>
      </c>
      <c r="AB376" s="36">
        <v>43.9</v>
      </c>
      <c r="AC376" s="15">
        <v>56.3</v>
      </c>
      <c r="AD376" s="15"/>
      <c r="AE376" s="15">
        <v>10</v>
      </c>
      <c r="AF376" s="15"/>
      <c r="AG376" s="95">
        <v>33.8</v>
      </c>
    </row>
    <row r="377" spans="2:33" ht="12.75" customHeight="1">
      <c r="B377" s="11">
        <v>21</v>
      </c>
      <c r="C377" s="12" t="s">
        <v>199</v>
      </c>
      <c r="D377" s="12" t="s">
        <v>544</v>
      </c>
      <c r="E377" s="14">
        <v>3026</v>
      </c>
      <c r="F377" s="14"/>
      <c r="G377" s="64">
        <v>639.2</v>
      </c>
      <c r="H377" s="64">
        <v>79.9</v>
      </c>
      <c r="I377" s="64">
        <v>63.92</v>
      </c>
      <c r="J377" s="14"/>
      <c r="K377" s="15"/>
      <c r="L377" s="15"/>
      <c r="M377" s="15"/>
      <c r="N377" s="15"/>
      <c r="O377" s="15"/>
      <c r="P377" s="15"/>
      <c r="Q377" s="15"/>
      <c r="R377" s="15"/>
      <c r="S377" s="15">
        <v>92.1</v>
      </c>
      <c r="T377" s="15">
        <v>96.6</v>
      </c>
      <c r="U377" s="15">
        <v>88.6</v>
      </c>
      <c r="V377" s="15">
        <v>100</v>
      </c>
      <c r="W377" s="15">
        <v>88.8</v>
      </c>
      <c r="X377" s="15">
        <v>89.6</v>
      </c>
      <c r="Y377" s="15">
        <v>73.5</v>
      </c>
      <c r="Z377" s="15">
        <v>10</v>
      </c>
      <c r="AA377" s="15"/>
      <c r="AB377" s="15"/>
      <c r="AC377" s="15"/>
      <c r="AD377" s="15"/>
      <c r="AE377" s="15"/>
      <c r="AF377" s="15"/>
      <c r="AG377" s="95"/>
    </row>
    <row r="378" spans="2:33" ht="12.75" customHeight="1">
      <c r="B378" s="11">
        <v>22</v>
      </c>
      <c r="C378" s="12" t="s">
        <v>201</v>
      </c>
      <c r="D378" s="12" t="s">
        <v>537</v>
      </c>
      <c r="E378" s="14">
        <v>3475</v>
      </c>
      <c r="F378" s="14"/>
      <c r="G378" s="64">
        <v>607</v>
      </c>
      <c r="H378" s="64">
        <v>75.875</v>
      </c>
      <c r="I378" s="64">
        <v>60.7</v>
      </c>
      <c r="J378" s="14"/>
      <c r="K378" s="15">
        <v>91.8</v>
      </c>
      <c r="L378" s="15">
        <v>82.4</v>
      </c>
      <c r="M378" s="15">
        <v>74</v>
      </c>
      <c r="N378" s="15">
        <v>69.5</v>
      </c>
      <c r="O378" s="15"/>
      <c r="P378" s="15"/>
      <c r="Q378" s="15">
        <v>73.9</v>
      </c>
      <c r="R378" s="15">
        <v>84.5</v>
      </c>
      <c r="S378" s="15"/>
      <c r="T378" s="15"/>
      <c r="U378" s="15"/>
      <c r="V378" s="15"/>
      <c r="W378" s="15"/>
      <c r="X378" s="15"/>
      <c r="Y378" s="15"/>
      <c r="Z378" s="15"/>
      <c r="AA378" s="15">
        <v>80.2</v>
      </c>
      <c r="AB378" s="15">
        <v>50.7</v>
      </c>
      <c r="AC378" s="15"/>
      <c r="AD378" s="15"/>
      <c r="AE378" s="15"/>
      <c r="AF378" s="15"/>
      <c r="AG378" s="95"/>
    </row>
    <row r="379" spans="2:33" ht="12.75" customHeight="1">
      <c r="B379" s="11">
        <v>23</v>
      </c>
      <c r="C379" s="12" t="s">
        <v>207</v>
      </c>
      <c r="D379" s="12" t="s">
        <v>513</v>
      </c>
      <c r="E379" s="14">
        <v>4083</v>
      </c>
      <c r="F379" s="14"/>
      <c r="G379" s="64">
        <v>548.9</v>
      </c>
      <c r="H379" s="64">
        <v>54.89</v>
      </c>
      <c r="I379" s="64">
        <v>54.89</v>
      </c>
      <c r="J379" s="14"/>
      <c r="K379" s="15"/>
      <c r="L379" s="15"/>
      <c r="M379" s="15"/>
      <c r="N379" s="15"/>
      <c r="O379" s="15"/>
      <c r="P379" s="15"/>
      <c r="Q379" s="15">
        <v>10</v>
      </c>
      <c r="R379" s="15">
        <v>65.4</v>
      </c>
      <c r="S379" s="74">
        <v>54.9</v>
      </c>
      <c r="T379" s="74">
        <v>54.9</v>
      </c>
      <c r="U379" s="15">
        <v>10</v>
      </c>
      <c r="V379" s="15">
        <v>51.4</v>
      </c>
      <c r="W379" s="15">
        <v>85</v>
      </c>
      <c r="X379" s="15">
        <v>66.9</v>
      </c>
      <c r="Y379" s="15">
        <v>73.6</v>
      </c>
      <c r="Z379" s="15">
        <v>76.8</v>
      </c>
      <c r="AA379" s="15"/>
      <c r="AB379" s="15"/>
      <c r="AC379" s="15"/>
      <c r="AD379" s="15"/>
      <c r="AE379" s="15"/>
      <c r="AF379" s="15"/>
      <c r="AG379" s="95"/>
    </row>
    <row r="380" spans="2:33" ht="12.75" customHeight="1">
      <c r="B380" s="11">
        <v>24</v>
      </c>
      <c r="C380" s="12" t="s">
        <v>924</v>
      </c>
      <c r="D380" s="12" t="s">
        <v>531</v>
      </c>
      <c r="E380" s="14">
        <v>2246</v>
      </c>
      <c r="F380" s="14"/>
      <c r="G380" s="64">
        <v>547.3</v>
      </c>
      <c r="H380" s="64">
        <v>68.4125</v>
      </c>
      <c r="I380" s="64">
        <v>54.73</v>
      </c>
      <c r="J380" s="14"/>
      <c r="K380" s="15"/>
      <c r="L380" s="15"/>
      <c r="M380" s="15"/>
      <c r="N380" s="15"/>
      <c r="O380" s="15">
        <v>84.4</v>
      </c>
      <c r="P380" s="15">
        <v>72.7</v>
      </c>
      <c r="Q380" s="36">
        <v>59.3</v>
      </c>
      <c r="R380" s="36">
        <v>81</v>
      </c>
      <c r="S380" s="15"/>
      <c r="T380" s="15"/>
      <c r="U380" s="15">
        <v>82.8</v>
      </c>
      <c r="V380" s="15">
        <v>69.1</v>
      </c>
      <c r="W380" s="15">
        <v>88</v>
      </c>
      <c r="X380" s="15">
        <v>10</v>
      </c>
      <c r="Y380" s="15"/>
      <c r="Z380" s="15"/>
      <c r="AA380" s="15"/>
      <c r="AB380" s="15"/>
      <c r="AC380" s="15"/>
      <c r="AD380" s="15"/>
      <c r="AE380" s="15"/>
      <c r="AF380" s="15"/>
      <c r="AG380" s="95"/>
    </row>
    <row r="381" spans="2:33" ht="12.75" customHeight="1">
      <c r="B381" s="11">
        <v>25</v>
      </c>
      <c r="C381" s="12" t="s">
        <v>208</v>
      </c>
      <c r="D381" s="12" t="s">
        <v>510</v>
      </c>
      <c r="E381" s="14">
        <v>3871</v>
      </c>
      <c r="F381" s="14"/>
      <c r="G381" s="64">
        <v>545.3</v>
      </c>
      <c r="H381" s="64">
        <v>49.57272727272728</v>
      </c>
      <c r="I381" s="64">
        <v>53.53</v>
      </c>
      <c r="J381" s="14"/>
      <c r="K381" s="15">
        <v>58.3</v>
      </c>
      <c r="L381" s="15">
        <v>10</v>
      </c>
      <c r="M381" s="15">
        <v>45.5</v>
      </c>
      <c r="N381" s="15">
        <v>63.7</v>
      </c>
      <c r="O381" s="15"/>
      <c r="P381" s="15"/>
      <c r="Q381" s="15">
        <v>66.5</v>
      </c>
      <c r="R381" s="15"/>
      <c r="S381" s="15"/>
      <c r="T381" s="15"/>
      <c r="U381" s="15">
        <v>45.1</v>
      </c>
      <c r="V381" s="15">
        <v>10</v>
      </c>
      <c r="W381" s="15">
        <v>60.2</v>
      </c>
      <c r="X381" s="15">
        <v>53.6</v>
      </c>
      <c r="Y381" s="15"/>
      <c r="Z381" s="15"/>
      <c r="AA381" s="15"/>
      <c r="AB381" s="15"/>
      <c r="AC381" s="15">
        <v>68.2</v>
      </c>
      <c r="AD381" s="15">
        <v>64.2</v>
      </c>
      <c r="AE381" s="15"/>
      <c r="AF381" s="15"/>
      <c r="AG381" s="95"/>
    </row>
    <row r="382" spans="2:33" ht="12.75" customHeight="1">
      <c r="B382" s="11">
        <v>26</v>
      </c>
      <c r="C382" s="12" t="s">
        <v>406</v>
      </c>
      <c r="D382" s="12" t="s">
        <v>514</v>
      </c>
      <c r="E382" s="14">
        <v>3081</v>
      </c>
      <c r="F382" s="14"/>
      <c r="G382" s="64">
        <v>539.2</v>
      </c>
      <c r="H382" s="64">
        <v>49.01818181818181</v>
      </c>
      <c r="I382" s="64">
        <v>44.12</v>
      </c>
      <c r="J382" s="14"/>
      <c r="K382" s="15">
        <v>55.4</v>
      </c>
      <c r="L382" s="15">
        <v>10</v>
      </c>
      <c r="M382" s="15"/>
      <c r="N382" s="15"/>
      <c r="O382" s="15"/>
      <c r="P382" s="15"/>
      <c r="Q382" s="15"/>
      <c r="R382" s="15"/>
      <c r="S382" s="15">
        <v>44.1</v>
      </c>
      <c r="T382" s="15">
        <v>60.2</v>
      </c>
      <c r="U382" s="15"/>
      <c r="V382" s="15"/>
      <c r="W382" s="15"/>
      <c r="X382" s="15"/>
      <c r="Y382" s="15">
        <v>49.7</v>
      </c>
      <c r="Z382" s="15">
        <v>61.4</v>
      </c>
      <c r="AA382" s="74">
        <v>49</v>
      </c>
      <c r="AB382" s="74">
        <v>49</v>
      </c>
      <c r="AC382" s="15"/>
      <c r="AD382" s="15"/>
      <c r="AE382" s="15">
        <v>60.1</v>
      </c>
      <c r="AF382" s="15">
        <v>57.2</v>
      </c>
      <c r="AG382" s="95">
        <v>43.1</v>
      </c>
    </row>
    <row r="383" spans="2:33" ht="12.75" customHeight="1">
      <c r="B383" s="11">
        <v>27</v>
      </c>
      <c r="C383" s="12" t="s">
        <v>1108</v>
      </c>
      <c r="D383" s="12" t="s">
        <v>532</v>
      </c>
      <c r="E383" s="14">
        <v>4043</v>
      </c>
      <c r="F383" s="14"/>
      <c r="G383" s="64">
        <v>448.5</v>
      </c>
      <c r="H383" s="64">
        <v>49.833333333333336</v>
      </c>
      <c r="I383" s="64">
        <v>44.85</v>
      </c>
      <c r="J383" s="14"/>
      <c r="K383" s="15">
        <v>55.9</v>
      </c>
      <c r="L383" s="15">
        <v>74.6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>
        <v>57.6</v>
      </c>
      <c r="Z383" s="15">
        <v>10</v>
      </c>
      <c r="AA383" s="15">
        <v>65</v>
      </c>
      <c r="AB383" s="15">
        <v>53.2</v>
      </c>
      <c r="AC383" s="15"/>
      <c r="AD383" s="15"/>
      <c r="AE383" s="15">
        <v>10</v>
      </c>
      <c r="AF383" s="15">
        <v>72.2</v>
      </c>
      <c r="AG383" s="95">
        <v>50</v>
      </c>
    </row>
    <row r="384" spans="2:35" ht="12.75" customHeight="1">
      <c r="B384" s="11">
        <v>28</v>
      </c>
      <c r="C384" s="12" t="s">
        <v>210</v>
      </c>
      <c r="D384" s="12" t="s">
        <v>517</v>
      </c>
      <c r="E384" s="14">
        <v>2638</v>
      </c>
      <c r="F384" s="14"/>
      <c r="G384" s="64">
        <v>358.1</v>
      </c>
      <c r="H384" s="64">
        <v>59.68333333333334</v>
      </c>
      <c r="I384" s="64">
        <v>35.81</v>
      </c>
      <c r="J384" s="14"/>
      <c r="K384" s="15">
        <v>10</v>
      </c>
      <c r="L384" s="15">
        <v>85.3</v>
      </c>
      <c r="M384" s="15">
        <v>74.5</v>
      </c>
      <c r="N384" s="15">
        <v>68.9</v>
      </c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74">
        <v>59.7</v>
      </c>
      <c r="Z384" s="74">
        <v>59.7</v>
      </c>
      <c r="AA384" s="15"/>
      <c r="AB384" s="15"/>
      <c r="AC384" s="15"/>
      <c r="AD384" s="15"/>
      <c r="AE384" s="15"/>
      <c r="AF384" s="15"/>
      <c r="AG384" s="95"/>
      <c r="AI384" s="39"/>
    </row>
    <row r="385" spans="2:33" ht="12.75" customHeight="1">
      <c r="B385" s="11">
        <v>29</v>
      </c>
      <c r="C385" s="12" t="s">
        <v>411</v>
      </c>
      <c r="D385" s="12" t="s">
        <v>547</v>
      </c>
      <c r="E385" s="14">
        <v>2982</v>
      </c>
      <c r="F385" s="14"/>
      <c r="G385" s="64">
        <v>338.8</v>
      </c>
      <c r="H385" s="64">
        <v>84.7</v>
      </c>
      <c r="I385" s="64">
        <v>33.88</v>
      </c>
      <c r="J385" s="14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>
        <v>82.3</v>
      </c>
      <c r="V385" s="15">
        <v>86.2</v>
      </c>
      <c r="W385" s="15">
        <v>85.2</v>
      </c>
      <c r="X385" s="15">
        <v>85.1</v>
      </c>
      <c r="Y385" s="15"/>
      <c r="Z385" s="15"/>
      <c r="AA385" s="15"/>
      <c r="AB385" s="15"/>
      <c r="AC385" s="15"/>
      <c r="AD385" s="15"/>
      <c r="AE385" s="15"/>
      <c r="AF385" s="15"/>
      <c r="AG385" s="95"/>
    </row>
    <row r="386" spans="2:33" ht="12.75" customHeight="1">
      <c r="B386" s="11">
        <v>30</v>
      </c>
      <c r="C386" s="12" t="s">
        <v>1109</v>
      </c>
      <c r="D386" s="12" t="s">
        <v>510</v>
      </c>
      <c r="E386" s="14">
        <v>2945</v>
      </c>
      <c r="F386" s="14"/>
      <c r="G386" s="64">
        <v>330.9</v>
      </c>
      <c r="H386" s="64">
        <v>47.271428571428565</v>
      </c>
      <c r="I386" s="64">
        <v>33.09</v>
      </c>
      <c r="J386" s="14"/>
      <c r="K386" s="74">
        <v>47.3</v>
      </c>
      <c r="L386" s="74">
        <v>47.3</v>
      </c>
      <c r="M386" s="15"/>
      <c r="N386" s="15"/>
      <c r="O386" s="15"/>
      <c r="P386" s="15"/>
      <c r="Q386" s="15">
        <v>54.6</v>
      </c>
      <c r="R386" s="15"/>
      <c r="S386" s="15">
        <v>68.9</v>
      </c>
      <c r="T386" s="15">
        <v>50.1</v>
      </c>
      <c r="U386" s="15">
        <v>52.7</v>
      </c>
      <c r="V386" s="15">
        <v>10</v>
      </c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95"/>
    </row>
    <row r="387" spans="2:33" ht="12.75" customHeight="1">
      <c r="B387" s="11">
        <v>31</v>
      </c>
      <c r="C387" s="12" t="s">
        <v>219</v>
      </c>
      <c r="D387" s="12" t="s">
        <v>515</v>
      </c>
      <c r="E387" s="14">
        <v>4410</v>
      </c>
      <c r="F387" s="14"/>
      <c r="G387" s="64">
        <v>315.3</v>
      </c>
      <c r="H387" s="64">
        <v>39.4125</v>
      </c>
      <c r="I387" s="64">
        <v>31.53</v>
      </c>
      <c r="J387" s="14"/>
      <c r="K387" s="15"/>
      <c r="L387" s="15"/>
      <c r="M387" s="74">
        <v>39.4</v>
      </c>
      <c r="N387" s="74">
        <v>39.4</v>
      </c>
      <c r="O387" s="15"/>
      <c r="P387" s="15"/>
      <c r="Q387" s="15">
        <v>25.4</v>
      </c>
      <c r="R387" s="15">
        <v>10</v>
      </c>
      <c r="S387" s="15"/>
      <c r="T387" s="15"/>
      <c r="U387" s="15"/>
      <c r="V387" s="15"/>
      <c r="W387" s="15"/>
      <c r="X387" s="15"/>
      <c r="Y387" s="15"/>
      <c r="Z387" s="15"/>
      <c r="AA387" s="15">
        <v>56.2</v>
      </c>
      <c r="AB387" s="15">
        <v>42.9</v>
      </c>
      <c r="AC387" s="15"/>
      <c r="AD387" s="15"/>
      <c r="AE387" s="15">
        <v>45.8</v>
      </c>
      <c r="AF387" s="15">
        <v>56.2</v>
      </c>
      <c r="AG387" s="95"/>
    </row>
    <row r="388" spans="2:33" ht="12.75">
      <c r="B388" s="11">
        <v>32</v>
      </c>
      <c r="C388" s="12" t="s">
        <v>1107</v>
      </c>
      <c r="D388" s="12" t="s">
        <v>547</v>
      </c>
      <c r="E388" s="14">
        <v>2983</v>
      </c>
      <c r="F388" s="14"/>
      <c r="G388" s="64">
        <v>308.3</v>
      </c>
      <c r="H388" s="64">
        <v>77.075</v>
      </c>
      <c r="I388" s="64">
        <v>30.83</v>
      </c>
      <c r="J388" s="14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>
        <v>69.7</v>
      </c>
      <c r="X388" s="15">
        <v>64.5</v>
      </c>
      <c r="Y388" s="15">
        <v>95.4</v>
      </c>
      <c r="Z388" s="15">
        <v>78.7</v>
      </c>
      <c r="AA388" s="15"/>
      <c r="AB388" s="15"/>
      <c r="AC388" s="15"/>
      <c r="AD388" s="15"/>
      <c r="AE388" s="15"/>
      <c r="AF388" s="15"/>
      <c r="AG388" s="95"/>
    </row>
    <row r="389" spans="2:33" ht="12.75">
      <c r="B389" s="11">
        <v>33</v>
      </c>
      <c r="C389" s="12" t="s">
        <v>1101</v>
      </c>
      <c r="D389" s="12" t="s">
        <v>520</v>
      </c>
      <c r="E389" s="14">
        <v>4472</v>
      </c>
      <c r="F389" s="14"/>
      <c r="G389" s="64">
        <v>301.2</v>
      </c>
      <c r="H389" s="64">
        <v>60.24</v>
      </c>
      <c r="I389" s="64">
        <v>30.12</v>
      </c>
      <c r="J389" s="14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>
        <v>57.9</v>
      </c>
      <c r="W389" s="15">
        <v>63.4</v>
      </c>
      <c r="X389" s="15"/>
      <c r="Y389" s="15"/>
      <c r="Z389" s="15"/>
      <c r="AA389" s="15"/>
      <c r="AB389" s="15">
        <v>68.2</v>
      </c>
      <c r="AC389" s="36">
        <v>54.1</v>
      </c>
      <c r="AD389" s="36">
        <v>57.6</v>
      </c>
      <c r="AE389" s="15"/>
      <c r="AF389" s="15"/>
      <c r="AG389" s="95"/>
    </row>
    <row r="390" spans="2:33" ht="12.75" customHeight="1">
      <c r="B390" s="11">
        <v>34</v>
      </c>
      <c r="C390" s="12" t="s">
        <v>212</v>
      </c>
      <c r="D390" s="12" t="s">
        <v>512</v>
      </c>
      <c r="E390" s="14">
        <v>2846</v>
      </c>
      <c r="F390" s="14"/>
      <c r="G390" s="64">
        <v>300</v>
      </c>
      <c r="H390" s="64">
        <v>25</v>
      </c>
      <c r="I390" s="64">
        <v>30</v>
      </c>
      <c r="J390" s="14"/>
      <c r="K390" s="36">
        <v>25</v>
      </c>
      <c r="L390" s="36">
        <v>25</v>
      </c>
      <c r="M390" s="36">
        <v>25</v>
      </c>
      <c r="N390" s="36">
        <v>25</v>
      </c>
      <c r="O390" s="15"/>
      <c r="P390" s="15"/>
      <c r="Q390" s="74">
        <v>25</v>
      </c>
      <c r="R390" s="74">
        <v>25</v>
      </c>
      <c r="S390" s="15"/>
      <c r="T390" s="15"/>
      <c r="U390" s="36">
        <v>25</v>
      </c>
      <c r="V390" s="36">
        <v>25</v>
      </c>
      <c r="W390" s="36">
        <v>25</v>
      </c>
      <c r="X390" s="36">
        <v>25</v>
      </c>
      <c r="Y390" s="36">
        <v>25</v>
      </c>
      <c r="Z390" s="36">
        <v>25</v>
      </c>
      <c r="AA390" s="15"/>
      <c r="AB390" s="15"/>
      <c r="AC390" s="15"/>
      <c r="AD390" s="15"/>
      <c r="AE390" s="15"/>
      <c r="AF390" s="15"/>
      <c r="AG390" s="95"/>
    </row>
    <row r="391" spans="2:33" ht="12.75" customHeight="1">
      <c r="B391" s="11">
        <v>35</v>
      </c>
      <c r="C391" s="12" t="s">
        <v>1106</v>
      </c>
      <c r="D391" s="12" t="s">
        <v>529</v>
      </c>
      <c r="E391" s="14">
        <v>2987</v>
      </c>
      <c r="F391" s="14"/>
      <c r="G391" s="64">
        <v>298.5</v>
      </c>
      <c r="H391" s="64">
        <v>74.625</v>
      </c>
      <c r="I391" s="64">
        <v>29.85</v>
      </c>
      <c r="J391" s="14"/>
      <c r="K391" s="15">
        <v>76.7</v>
      </c>
      <c r="L391" s="15"/>
      <c r="M391" s="15">
        <v>82.2</v>
      </c>
      <c r="N391" s="15"/>
      <c r="O391" s="15"/>
      <c r="P391" s="15"/>
      <c r="Q391" s="15"/>
      <c r="R391" s="15">
        <v>58.9</v>
      </c>
      <c r="S391" s="15"/>
      <c r="T391" s="15"/>
      <c r="U391" s="15"/>
      <c r="V391" s="15"/>
      <c r="W391" s="15"/>
      <c r="X391" s="15"/>
      <c r="Y391" s="15"/>
      <c r="Z391" s="15"/>
      <c r="AA391" s="15"/>
      <c r="AB391" s="15">
        <v>70.7</v>
      </c>
      <c r="AC391" s="15"/>
      <c r="AD391" s="36">
        <v>10</v>
      </c>
      <c r="AE391" s="15"/>
      <c r="AF391" s="15"/>
      <c r="AG391" s="95"/>
    </row>
    <row r="392" spans="2:35" ht="12.75" customHeight="1">
      <c r="B392" s="11">
        <v>36</v>
      </c>
      <c r="C392" s="12" t="s">
        <v>1104</v>
      </c>
      <c r="D392" s="12" t="s">
        <v>510</v>
      </c>
      <c r="E392" s="14">
        <v>3550</v>
      </c>
      <c r="F392" s="14"/>
      <c r="G392" s="64">
        <v>293.9</v>
      </c>
      <c r="H392" s="64">
        <v>48.98333333333333</v>
      </c>
      <c r="I392" s="64">
        <v>29.39</v>
      </c>
      <c r="J392" s="14"/>
      <c r="K392" s="74">
        <v>49</v>
      </c>
      <c r="L392" s="74">
        <v>49</v>
      </c>
      <c r="M392" s="15">
        <v>49</v>
      </c>
      <c r="N392" s="15">
        <v>10</v>
      </c>
      <c r="O392" s="15"/>
      <c r="P392" s="15"/>
      <c r="Q392" s="15">
        <v>69.1</v>
      </c>
      <c r="R392" s="15">
        <v>67.8</v>
      </c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95"/>
      <c r="AI392" s="35"/>
    </row>
    <row r="393" spans="2:33" ht="12" customHeight="1">
      <c r="B393" s="11">
        <v>37</v>
      </c>
      <c r="C393" s="12" t="s">
        <v>209</v>
      </c>
      <c r="D393" s="12" t="s">
        <v>511</v>
      </c>
      <c r="E393" s="14">
        <v>3877</v>
      </c>
      <c r="F393" s="14"/>
      <c r="G393" s="64">
        <v>277.9</v>
      </c>
      <c r="H393" s="64">
        <v>69.475</v>
      </c>
      <c r="I393" s="64">
        <v>27.79</v>
      </c>
      <c r="J393" s="14"/>
      <c r="K393" s="15"/>
      <c r="L393" s="15"/>
      <c r="M393" s="15"/>
      <c r="N393" s="15"/>
      <c r="O393" s="15"/>
      <c r="P393" s="15"/>
      <c r="Q393" s="15">
        <v>64.2</v>
      </c>
      <c r="R393" s="15">
        <v>74.2</v>
      </c>
      <c r="S393" s="15"/>
      <c r="T393" s="15"/>
      <c r="U393" s="15"/>
      <c r="V393" s="15"/>
      <c r="W393" s="15"/>
      <c r="X393" s="15"/>
      <c r="Y393" s="15">
        <v>85.4</v>
      </c>
      <c r="Z393" s="15">
        <v>54.1</v>
      </c>
      <c r="AA393" s="15"/>
      <c r="AB393" s="15"/>
      <c r="AC393" s="15"/>
      <c r="AD393" s="15"/>
      <c r="AE393" s="15"/>
      <c r="AF393" s="15"/>
      <c r="AG393" s="95"/>
    </row>
    <row r="394" spans="2:33" ht="12.75" customHeight="1">
      <c r="B394" s="11">
        <v>38</v>
      </c>
      <c r="C394" s="12" t="s">
        <v>215</v>
      </c>
      <c r="D394" s="12" t="s">
        <v>536</v>
      </c>
      <c r="E394" s="14">
        <v>3393</v>
      </c>
      <c r="F394" s="14"/>
      <c r="G394" s="64">
        <v>275</v>
      </c>
      <c r="H394" s="64">
        <v>25</v>
      </c>
      <c r="I394" s="64">
        <v>25</v>
      </c>
      <c r="J394" s="14"/>
      <c r="K394" s="36">
        <v>25</v>
      </c>
      <c r="L394" s="15"/>
      <c r="M394" s="36">
        <v>25</v>
      </c>
      <c r="N394" s="36">
        <v>25</v>
      </c>
      <c r="O394" s="15"/>
      <c r="P394" s="15"/>
      <c r="Q394" s="15"/>
      <c r="R394" s="15"/>
      <c r="S394" s="15"/>
      <c r="T394" s="15"/>
      <c r="U394" s="36">
        <v>25</v>
      </c>
      <c r="V394" s="36">
        <v>25</v>
      </c>
      <c r="W394" s="36">
        <v>25</v>
      </c>
      <c r="X394" s="36">
        <v>25</v>
      </c>
      <c r="Y394" s="36">
        <v>25</v>
      </c>
      <c r="Z394" s="36">
        <v>25</v>
      </c>
      <c r="AA394" s="36">
        <v>25</v>
      </c>
      <c r="AB394" s="36">
        <v>25</v>
      </c>
      <c r="AC394" s="15"/>
      <c r="AD394" s="15"/>
      <c r="AE394" s="15"/>
      <c r="AF394" s="15"/>
      <c r="AG394" s="95"/>
    </row>
    <row r="395" spans="2:33" ht="12.75" customHeight="1">
      <c r="B395" s="11">
        <v>39</v>
      </c>
      <c r="C395" s="12" t="s">
        <v>214</v>
      </c>
      <c r="D395" s="12" t="s">
        <v>516</v>
      </c>
      <c r="E395" s="14">
        <v>4058</v>
      </c>
      <c r="F395" s="14"/>
      <c r="G395" s="64">
        <v>267.3</v>
      </c>
      <c r="H395" s="64">
        <v>29.7</v>
      </c>
      <c r="I395" s="64">
        <v>26.73</v>
      </c>
      <c r="J395" s="14"/>
      <c r="K395" s="15"/>
      <c r="L395" s="15"/>
      <c r="M395" s="15">
        <v>37.8</v>
      </c>
      <c r="N395" s="15">
        <v>10</v>
      </c>
      <c r="O395" s="15"/>
      <c r="P395" s="15"/>
      <c r="Q395" s="15"/>
      <c r="R395" s="15"/>
      <c r="S395" s="15">
        <v>10</v>
      </c>
      <c r="T395" s="15">
        <v>33.2</v>
      </c>
      <c r="U395" s="15"/>
      <c r="V395" s="15"/>
      <c r="W395" s="15"/>
      <c r="X395" s="15"/>
      <c r="Y395" s="15">
        <v>50.6</v>
      </c>
      <c r="Z395" s="15">
        <v>36.6</v>
      </c>
      <c r="AA395" s="15"/>
      <c r="AB395" s="15"/>
      <c r="AC395" s="15"/>
      <c r="AD395" s="15"/>
      <c r="AE395" s="74">
        <v>29.7</v>
      </c>
      <c r="AF395" s="74">
        <v>29.7</v>
      </c>
      <c r="AG395" s="100">
        <v>29.7</v>
      </c>
    </row>
    <row r="396" spans="2:33" ht="12.75" customHeight="1">
      <c r="B396" s="11">
        <v>40</v>
      </c>
      <c r="C396" s="12" t="s">
        <v>1096</v>
      </c>
      <c r="D396" s="12" t="s">
        <v>532</v>
      </c>
      <c r="E396" s="14">
        <v>2950</v>
      </c>
      <c r="F396" s="14"/>
      <c r="G396" s="64">
        <v>265.3</v>
      </c>
      <c r="H396" s="64">
        <v>66.325</v>
      </c>
      <c r="I396" s="64">
        <v>26.53</v>
      </c>
      <c r="J396" s="14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>
        <v>79.2</v>
      </c>
      <c r="Z396" s="15">
        <v>49.9</v>
      </c>
      <c r="AA396" s="15"/>
      <c r="AB396" s="15"/>
      <c r="AC396" s="15"/>
      <c r="AD396" s="15"/>
      <c r="AE396" s="15">
        <v>78</v>
      </c>
      <c r="AF396" s="15"/>
      <c r="AG396" s="95">
        <v>58.2</v>
      </c>
    </row>
    <row r="397" spans="2:33" ht="12.75" customHeight="1">
      <c r="B397" s="11">
        <v>41</v>
      </c>
      <c r="C397" s="12" t="s">
        <v>1105</v>
      </c>
      <c r="D397" s="12" t="s">
        <v>520</v>
      </c>
      <c r="E397" s="14">
        <v>4320</v>
      </c>
      <c r="F397" s="14"/>
      <c r="G397" s="64">
        <v>263.1</v>
      </c>
      <c r="H397" s="64">
        <v>43.85</v>
      </c>
      <c r="I397" s="64">
        <v>26.31</v>
      </c>
      <c r="J397" s="14"/>
      <c r="K397" s="36">
        <v>25</v>
      </c>
      <c r="L397" s="36">
        <v>25</v>
      </c>
      <c r="M397" s="15"/>
      <c r="N397" s="15"/>
      <c r="O397" s="15"/>
      <c r="P397" s="15"/>
      <c r="Q397" s="15"/>
      <c r="R397" s="15"/>
      <c r="S397" s="15"/>
      <c r="T397" s="15"/>
      <c r="U397" s="15">
        <v>50.6</v>
      </c>
      <c r="V397" s="15">
        <v>52.3</v>
      </c>
      <c r="W397" s="15">
        <v>53.5</v>
      </c>
      <c r="X397" s="15">
        <v>56.7</v>
      </c>
      <c r="Y397" s="15"/>
      <c r="Z397" s="15"/>
      <c r="AA397" s="15"/>
      <c r="AB397" s="15"/>
      <c r="AC397" s="15"/>
      <c r="AD397" s="15"/>
      <c r="AE397" s="15"/>
      <c r="AF397" s="15"/>
      <c r="AG397" s="95"/>
    </row>
    <row r="398" spans="2:33" ht="12.75" customHeight="1">
      <c r="B398" s="11">
        <v>42</v>
      </c>
      <c r="C398" s="12" t="s">
        <v>1092</v>
      </c>
      <c r="D398" s="12" t="s">
        <v>516</v>
      </c>
      <c r="E398" s="14">
        <v>3723</v>
      </c>
      <c r="F398" s="14"/>
      <c r="G398" s="64">
        <v>258</v>
      </c>
      <c r="H398" s="64">
        <v>51.6</v>
      </c>
      <c r="I398" s="64">
        <v>25.8</v>
      </c>
      <c r="J398" s="14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>
        <v>45.4</v>
      </c>
      <c r="Z398" s="15">
        <v>57.8</v>
      </c>
      <c r="AA398" s="15"/>
      <c r="AB398" s="15"/>
      <c r="AC398" s="15"/>
      <c r="AD398" s="15"/>
      <c r="AE398" s="74">
        <v>51.6</v>
      </c>
      <c r="AF398" s="74">
        <v>51.6</v>
      </c>
      <c r="AG398" s="100">
        <v>51.6</v>
      </c>
    </row>
    <row r="399" spans="2:33" ht="12.75" customHeight="1">
      <c r="B399" s="11">
        <v>43</v>
      </c>
      <c r="C399" s="12" t="s">
        <v>1103</v>
      </c>
      <c r="D399" s="12" t="s">
        <v>52</v>
      </c>
      <c r="E399" s="14">
        <v>3311</v>
      </c>
      <c r="F399" s="14"/>
      <c r="G399" s="64">
        <v>237.5</v>
      </c>
      <c r="H399" s="64">
        <v>59.375</v>
      </c>
      <c r="I399" s="64">
        <v>23.75</v>
      </c>
      <c r="J399" s="14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>
        <v>67.5</v>
      </c>
      <c r="V399" s="15">
        <v>54.2</v>
      </c>
      <c r="W399" s="15">
        <v>62.8</v>
      </c>
      <c r="X399" s="15">
        <v>53</v>
      </c>
      <c r="Y399" s="15"/>
      <c r="Z399" s="15"/>
      <c r="AA399" s="15"/>
      <c r="AB399" s="15"/>
      <c r="AC399" s="15"/>
      <c r="AD399" s="15"/>
      <c r="AE399" s="15"/>
      <c r="AF399" s="15"/>
      <c r="AG399" s="95"/>
    </row>
    <row r="400" spans="2:33" ht="12.75" customHeight="1">
      <c r="B400" s="11">
        <v>44</v>
      </c>
      <c r="C400" s="12" t="s">
        <v>506</v>
      </c>
      <c r="D400" s="12" t="s">
        <v>547</v>
      </c>
      <c r="E400" s="14">
        <v>4197</v>
      </c>
      <c r="F400" s="14"/>
      <c r="G400" s="64">
        <v>233.2</v>
      </c>
      <c r="H400" s="64">
        <v>58.3</v>
      </c>
      <c r="I400" s="64">
        <v>23.32</v>
      </c>
      <c r="J400" s="14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>
        <v>41.3</v>
      </c>
      <c r="V400" s="15">
        <v>58</v>
      </c>
      <c r="W400" s="15">
        <v>65.4</v>
      </c>
      <c r="X400" s="15">
        <v>68.5</v>
      </c>
      <c r="Y400" s="15"/>
      <c r="Z400" s="15"/>
      <c r="AA400" s="15"/>
      <c r="AB400" s="15"/>
      <c r="AC400" s="15"/>
      <c r="AD400" s="15"/>
      <c r="AE400" s="15"/>
      <c r="AF400" s="15"/>
      <c r="AG400" s="95"/>
    </row>
    <row r="401" spans="2:33" ht="12.75" customHeight="1">
      <c r="B401" s="11">
        <v>45</v>
      </c>
      <c r="C401" s="12" t="s">
        <v>211</v>
      </c>
      <c r="D401" s="12" t="s">
        <v>511</v>
      </c>
      <c r="E401" s="14">
        <v>3353</v>
      </c>
      <c r="F401" s="14"/>
      <c r="G401" s="64">
        <v>216.7</v>
      </c>
      <c r="H401" s="64">
        <v>54.175</v>
      </c>
      <c r="I401" s="64">
        <v>21.67</v>
      </c>
      <c r="J401" s="14"/>
      <c r="K401" s="15"/>
      <c r="L401" s="15"/>
      <c r="M401" s="15"/>
      <c r="N401" s="15"/>
      <c r="O401" s="15"/>
      <c r="P401" s="15"/>
      <c r="Q401" s="15">
        <v>55.6</v>
      </c>
      <c r="R401" s="15">
        <v>51.4</v>
      </c>
      <c r="S401" s="15"/>
      <c r="T401" s="15"/>
      <c r="U401" s="15"/>
      <c r="V401" s="15"/>
      <c r="W401" s="15"/>
      <c r="X401" s="15"/>
      <c r="Y401" s="15">
        <v>47.7</v>
      </c>
      <c r="Z401" s="15">
        <v>62</v>
      </c>
      <c r="AA401" s="15"/>
      <c r="AB401" s="15"/>
      <c r="AC401" s="15"/>
      <c r="AD401" s="15"/>
      <c r="AE401" s="15"/>
      <c r="AF401" s="15"/>
      <c r="AG401" s="95"/>
    </row>
    <row r="402" spans="2:33" ht="12.75" customHeight="1">
      <c r="B402" s="11">
        <v>46</v>
      </c>
      <c r="C402" s="12" t="s">
        <v>1098</v>
      </c>
      <c r="D402" s="12" t="s">
        <v>531</v>
      </c>
      <c r="E402" s="14">
        <v>3840</v>
      </c>
      <c r="F402" s="14"/>
      <c r="G402" s="64">
        <v>208.6</v>
      </c>
      <c r="H402" s="64">
        <v>52.15</v>
      </c>
      <c r="I402" s="64">
        <v>20.86</v>
      </c>
      <c r="J402" s="14"/>
      <c r="K402" s="15"/>
      <c r="L402" s="15">
        <v>56.1</v>
      </c>
      <c r="M402" s="36">
        <v>55.7</v>
      </c>
      <c r="N402" s="15">
        <v>43.6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>
        <v>53.2</v>
      </c>
      <c r="AD402" s="15"/>
      <c r="AE402" s="15"/>
      <c r="AF402" s="15"/>
      <c r="AG402" s="95"/>
    </row>
    <row r="403" spans="2:33" ht="12.75" customHeight="1">
      <c r="B403" s="11">
        <v>47</v>
      </c>
      <c r="C403" s="12" t="s">
        <v>213</v>
      </c>
      <c r="D403" s="12" t="s">
        <v>523</v>
      </c>
      <c r="E403" s="14">
        <v>2054</v>
      </c>
      <c r="F403" s="14"/>
      <c r="G403" s="64">
        <v>187.9</v>
      </c>
      <c r="H403" s="64">
        <v>46.975</v>
      </c>
      <c r="I403" s="64">
        <v>18.79</v>
      </c>
      <c r="J403" s="14"/>
      <c r="K403" s="15"/>
      <c r="L403" s="15"/>
      <c r="M403" s="15"/>
      <c r="N403" s="15"/>
      <c r="O403" s="15"/>
      <c r="P403" s="15"/>
      <c r="Q403" s="15">
        <v>10</v>
      </c>
      <c r="R403" s="15">
        <v>61.1</v>
      </c>
      <c r="S403" s="15"/>
      <c r="T403" s="15"/>
      <c r="U403" s="15"/>
      <c r="V403" s="15"/>
      <c r="W403" s="15"/>
      <c r="X403" s="15"/>
      <c r="Y403" s="15">
        <v>64.2</v>
      </c>
      <c r="Z403" s="15">
        <v>52.6</v>
      </c>
      <c r="AA403" s="15"/>
      <c r="AB403" s="15"/>
      <c r="AC403" s="15"/>
      <c r="AD403" s="15"/>
      <c r="AE403" s="15"/>
      <c r="AF403" s="15"/>
      <c r="AG403" s="95"/>
    </row>
    <row r="404" spans="2:33" ht="12.75" customHeight="1">
      <c r="B404" s="11">
        <v>48</v>
      </c>
      <c r="C404" s="12" t="s">
        <v>1100</v>
      </c>
      <c r="D404" s="12" t="s">
        <v>511</v>
      </c>
      <c r="E404" s="14">
        <v>3324</v>
      </c>
      <c r="F404" s="14"/>
      <c r="G404" s="64">
        <v>186.1</v>
      </c>
      <c r="H404" s="64">
        <v>46.525</v>
      </c>
      <c r="I404" s="64">
        <v>18.61</v>
      </c>
      <c r="J404" s="14"/>
      <c r="K404" s="15"/>
      <c r="L404" s="15"/>
      <c r="M404" s="15"/>
      <c r="N404" s="15"/>
      <c r="O404" s="15"/>
      <c r="P404" s="15"/>
      <c r="Q404" s="15">
        <v>58.1</v>
      </c>
      <c r="R404" s="15">
        <v>69.7</v>
      </c>
      <c r="S404" s="15"/>
      <c r="T404" s="15"/>
      <c r="U404" s="15"/>
      <c r="V404" s="15"/>
      <c r="W404" s="15"/>
      <c r="X404" s="15"/>
      <c r="Y404" s="15">
        <v>48.3</v>
      </c>
      <c r="Z404" s="15">
        <v>10</v>
      </c>
      <c r="AA404" s="15"/>
      <c r="AB404" s="15"/>
      <c r="AC404" s="15"/>
      <c r="AD404" s="15"/>
      <c r="AE404" s="15"/>
      <c r="AF404" s="15"/>
      <c r="AG404" s="95"/>
    </row>
    <row r="405" spans="2:33" ht="12.75" customHeight="1">
      <c r="B405" s="11">
        <v>49</v>
      </c>
      <c r="C405" s="12" t="s">
        <v>1099</v>
      </c>
      <c r="D405" s="12" t="s">
        <v>529</v>
      </c>
      <c r="E405" s="14">
        <v>3008</v>
      </c>
      <c r="F405" s="14"/>
      <c r="G405" s="64">
        <v>165.1</v>
      </c>
      <c r="H405" s="64">
        <v>33.02</v>
      </c>
      <c r="I405" s="64">
        <v>16.51</v>
      </c>
      <c r="J405" s="14"/>
      <c r="K405" s="15">
        <v>42.7</v>
      </c>
      <c r="L405" s="15"/>
      <c r="M405" s="15">
        <v>36</v>
      </c>
      <c r="N405" s="15">
        <v>36.4</v>
      </c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36">
        <v>25</v>
      </c>
      <c r="Z405" s="36">
        <v>25</v>
      </c>
      <c r="AA405" s="15"/>
      <c r="AB405" s="15"/>
      <c r="AC405" s="15"/>
      <c r="AD405" s="15"/>
      <c r="AE405" s="15"/>
      <c r="AF405" s="15"/>
      <c r="AG405" s="95"/>
    </row>
    <row r="406" spans="2:33" ht="12.75" customHeight="1">
      <c r="B406" s="11">
        <v>50</v>
      </c>
      <c r="C406" s="12" t="s">
        <v>216</v>
      </c>
      <c r="D406" s="12" t="s">
        <v>523</v>
      </c>
      <c r="E406" s="14">
        <v>4322</v>
      </c>
      <c r="F406" s="14"/>
      <c r="G406" s="64">
        <v>156.9</v>
      </c>
      <c r="H406" s="64">
        <v>78.45</v>
      </c>
      <c r="I406" s="64">
        <v>15.69</v>
      </c>
      <c r="J406" s="14"/>
      <c r="K406" s="15"/>
      <c r="L406" s="15"/>
      <c r="M406" s="15">
        <v>83.5</v>
      </c>
      <c r="N406" s="15">
        <v>73.4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95"/>
    </row>
    <row r="407" spans="2:33" ht="12.75" customHeight="1">
      <c r="B407" s="11">
        <v>51</v>
      </c>
      <c r="C407" s="12" t="s">
        <v>217</v>
      </c>
      <c r="D407" s="12" t="s">
        <v>533</v>
      </c>
      <c r="E407" s="14">
        <v>4404</v>
      </c>
      <c r="F407" s="14"/>
      <c r="G407" s="64">
        <v>142.1</v>
      </c>
      <c r="H407" s="64">
        <v>71.05</v>
      </c>
      <c r="I407" s="64">
        <v>14.21</v>
      </c>
      <c r="J407" s="14"/>
      <c r="K407" s="15"/>
      <c r="L407" s="15"/>
      <c r="M407" s="15"/>
      <c r="N407" s="15"/>
      <c r="O407" s="15"/>
      <c r="P407" s="15"/>
      <c r="Q407" s="15"/>
      <c r="R407" s="15"/>
      <c r="S407" s="15">
        <v>67</v>
      </c>
      <c r="T407" s="15">
        <v>75.1</v>
      </c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95"/>
    </row>
    <row r="408" spans="2:33" ht="12.75" customHeight="1">
      <c r="B408" s="11">
        <v>52</v>
      </c>
      <c r="C408" s="12" t="s">
        <v>1122</v>
      </c>
      <c r="D408" s="12" t="s">
        <v>523</v>
      </c>
      <c r="E408" s="14">
        <v>3593</v>
      </c>
      <c r="F408" s="14"/>
      <c r="G408" s="64">
        <v>135.9</v>
      </c>
      <c r="H408" s="64">
        <v>45.3</v>
      </c>
      <c r="I408" s="64">
        <v>13.59</v>
      </c>
      <c r="J408" s="14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>
        <v>10</v>
      </c>
      <c r="AF408" s="15">
        <v>78.8</v>
      </c>
      <c r="AG408" s="95">
        <v>47.1</v>
      </c>
    </row>
    <row r="409" spans="2:33" ht="12.75" customHeight="1">
      <c r="B409" s="11">
        <v>53</v>
      </c>
      <c r="C409" s="12" t="s">
        <v>218</v>
      </c>
      <c r="D409" s="12" t="s">
        <v>532</v>
      </c>
      <c r="E409" s="14">
        <v>3573</v>
      </c>
      <c r="F409" s="14"/>
      <c r="G409" s="64">
        <v>135</v>
      </c>
      <c r="H409" s="64">
        <v>22.5</v>
      </c>
      <c r="I409" s="64">
        <v>13.5</v>
      </c>
      <c r="J409" s="14"/>
      <c r="K409" s="15"/>
      <c r="L409" s="15"/>
      <c r="M409" s="15"/>
      <c r="N409" s="15"/>
      <c r="O409" s="15"/>
      <c r="P409" s="15"/>
      <c r="Q409" s="36">
        <v>25</v>
      </c>
      <c r="R409" s="36">
        <v>25</v>
      </c>
      <c r="S409" s="36">
        <v>25</v>
      </c>
      <c r="T409" s="36">
        <v>10</v>
      </c>
      <c r="U409" s="15"/>
      <c r="V409" s="15"/>
      <c r="W409" s="15"/>
      <c r="X409" s="15"/>
      <c r="Y409" s="15"/>
      <c r="Z409" s="15"/>
      <c r="AA409" s="36">
        <v>25</v>
      </c>
      <c r="AB409" s="36">
        <v>25</v>
      </c>
      <c r="AC409" s="15"/>
      <c r="AD409" s="15"/>
      <c r="AE409" s="15"/>
      <c r="AF409" s="15"/>
      <c r="AG409" s="95"/>
    </row>
    <row r="410" spans="2:33" ht="12.75" customHeight="1">
      <c r="B410" s="11">
        <v>54</v>
      </c>
      <c r="C410" s="12" t="s">
        <v>1120</v>
      </c>
      <c r="D410" s="12" t="s">
        <v>547</v>
      </c>
      <c r="E410" s="14">
        <v>2161</v>
      </c>
      <c r="F410" s="14"/>
      <c r="G410" s="64">
        <v>120.5</v>
      </c>
      <c r="H410" s="64">
        <v>60.25</v>
      </c>
      <c r="I410" s="64">
        <v>12.05</v>
      </c>
      <c r="J410" s="14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>
        <v>50.5</v>
      </c>
      <c r="Z410" s="15">
        <v>70</v>
      </c>
      <c r="AA410" s="15"/>
      <c r="AB410" s="15"/>
      <c r="AC410" s="15"/>
      <c r="AD410" s="15"/>
      <c r="AE410" s="15"/>
      <c r="AF410" s="15"/>
      <c r="AG410" s="95"/>
    </row>
    <row r="411" spans="2:33" ht="12.75" customHeight="1">
      <c r="B411" s="11">
        <v>55</v>
      </c>
      <c r="C411" s="12" t="s">
        <v>1095</v>
      </c>
      <c r="D411" s="12" t="s">
        <v>509</v>
      </c>
      <c r="E411" s="14">
        <v>4305</v>
      </c>
      <c r="F411" s="14"/>
      <c r="G411" s="64">
        <v>116.6</v>
      </c>
      <c r="H411" s="64">
        <v>58.3</v>
      </c>
      <c r="I411" s="64">
        <v>11.66</v>
      </c>
      <c r="J411" s="14"/>
      <c r="K411" s="15"/>
      <c r="L411" s="15"/>
      <c r="M411" s="15">
        <v>49</v>
      </c>
      <c r="N411" s="15">
        <v>67.6</v>
      </c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95"/>
    </row>
    <row r="412" spans="2:33" ht="12" customHeight="1">
      <c r="B412" s="11">
        <v>56</v>
      </c>
      <c r="C412" s="12" t="s">
        <v>1094</v>
      </c>
      <c r="D412" s="12" t="s">
        <v>522</v>
      </c>
      <c r="E412" s="14">
        <v>2512</v>
      </c>
      <c r="F412" s="14"/>
      <c r="G412" s="64">
        <v>115.7</v>
      </c>
      <c r="H412" s="64">
        <v>57.85</v>
      </c>
      <c r="I412" s="64">
        <v>11.57</v>
      </c>
      <c r="J412" s="14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>
        <v>58</v>
      </c>
      <c r="AB412" s="15">
        <v>57.7</v>
      </c>
      <c r="AC412" s="15"/>
      <c r="AD412" s="15"/>
      <c r="AE412" s="15"/>
      <c r="AF412" s="15"/>
      <c r="AG412" s="95"/>
    </row>
    <row r="413" spans="2:33" ht="12.75">
      <c r="B413" s="11">
        <v>57</v>
      </c>
      <c r="C413" s="12" t="s">
        <v>220</v>
      </c>
      <c r="D413" s="12" t="s">
        <v>522</v>
      </c>
      <c r="E413" s="14">
        <v>2773</v>
      </c>
      <c r="F413" s="14"/>
      <c r="G413" s="64">
        <v>115.4</v>
      </c>
      <c r="H413" s="64">
        <v>57.7</v>
      </c>
      <c r="I413" s="64">
        <v>11.54</v>
      </c>
      <c r="J413" s="14"/>
      <c r="K413" s="15"/>
      <c r="L413" s="15"/>
      <c r="M413" s="15">
        <v>61.8</v>
      </c>
      <c r="N413" s="15">
        <v>53.6</v>
      </c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95"/>
    </row>
    <row r="414" spans="2:33" ht="12.75" customHeight="1">
      <c r="B414" s="11">
        <v>58</v>
      </c>
      <c r="C414" s="12" t="s">
        <v>221</v>
      </c>
      <c r="D414" s="12" t="s">
        <v>546</v>
      </c>
      <c r="E414" s="14">
        <v>3069</v>
      </c>
      <c r="F414" s="14"/>
      <c r="G414" s="64">
        <v>88.8</v>
      </c>
      <c r="H414" s="64">
        <v>44.4</v>
      </c>
      <c r="I414" s="64">
        <v>8.88</v>
      </c>
      <c r="J414" s="14"/>
      <c r="K414" s="15"/>
      <c r="L414" s="15"/>
      <c r="M414" s="15">
        <v>49.1</v>
      </c>
      <c r="N414" s="15">
        <v>39.7</v>
      </c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95"/>
    </row>
    <row r="415" spans="2:33" ht="12.75" customHeight="1">
      <c r="B415" s="11">
        <v>59</v>
      </c>
      <c r="C415" s="12" t="s">
        <v>222</v>
      </c>
      <c r="D415" s="12" t="s">
        <v>529</v>
      </c>
      <c r="E415" s="14">
        <v>3963</v>
      </c>
      <c r="F415" s="14"/>
      <c r="G415" s="64">
        <v>86.4</v>
      </c>
      <c r="H415" s="64">
        <v>43.2</v>
      </c>
      <c r="I415" s="64">
        <v>8.64</v>
      </c>
      <c r="J415" s="14"/>
      <c r="K415" s="15"/>
      <c r="L415" s="15"/>
      <c r="M415" s="15"/>
      <c r="N415" s="15"/>
      <c r="O415" s="15"/>
      <c r="P415" s="15"/>
      <c r="Q415" s="15">
        <v>37.3</v>
      </c>
      <c r="R415" s="15">
        <v>49.1</v>
      </c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95"/>
    </row>
    <row r="416" spans="2:33" ht="12.75" customHeight="1">
      <c r="B416" s="11">
        <v>60</v>
      </c>
      <c r="C416" s="12" t="s">
        <v>1091</v>
      </c>
      <c r="D416" s="12" t="s">
        <v>532</v>
      </c>
      <c r="E416" s="14">
        <v>4391</v>
      </c>
      <c r="F416" s="14"/>
      <c r="G416" s="64">
        <v>85</v>
      </c>
      <c r="H416" s="64">
        <v>21.25</v>
      </c>
      <c r="I416" s="64">
        <v>8.5</v>
      </c>
      <c r="J416" s="14"/>
      <c r="K416" s="15"/>
      <c r="L416" s="15"/>
      <c r="M416" s="15"/>
      <c r="N416" s="15"/>
      <c r="O416" s="15"/>
      <c r="P416" s="15"/>
      <c r="Q416" s="15"/>
      <c r="R416" s="15"/>
      <c r="S416" s="36">
        <v>25</v>
      </c>
      <c r="T416" s="36">
        <v>10</v>
      </c>
      <c r="U416" s="15"/>
      <c r="V416" s="15"/>
      <c r="W416" s="15"/>
      <c r="X416" s="15"/>
      <c r="Y416" s="36">
        <v>25</v>
      </c>
      <c r="Z416" s="36">
        <v>25</v>
      </c>
      <c r="AA416" s="15"/>
      <c r="AB416" s="15"/>
      <c r="AC416" s="15"/>
      <c r="AD416" s="15"/>
      <c r="AE416" s="15"/>
      <c r="AF416" s="15"/>
      <c r="AG416" s="95"/>
    </row>
    <row r="417" spans="2:33" ht="12.75" customHeight="1">
      <c r="B417" s="11">
        <v>61</v>
      </c>
      <c r="C417" s="12" t="s">
        <v>1416</v>
      </c>
      <c r="D417" s="12" t="s">
        <v>524</v>
      </c>
      <c r="E417" s="14">
        <v>3768</v>
      </c>
      <c r="F417" s="14"/>
      <c r="G417" s="64">
        <v>76.7</v>
      </c>
      <c r="H417" s="64">
        <v>76.7</v>
      </c>
      <c r="I417" s="64">
        <v>7.67</v>
      </c>
      <c r="J417" s="14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>
        <v>76.7</v>
      </c>
      <c r="Z417" s="15"/>
      <c r="AA417" s="15"/>
      <c r="AB417" s="15"/>
      <c r="AC417" s="15"/>
      <c r="AD417" s="15"/>
      <c r="AE417" s="15"/>
      <c r="AF417" s="15"/>
      <c r="AG417" s="95"/>
    </row>
    <row r="418" spans="2:33" ht="12.75" customHeight="1">
      <c r="B418" s="11">
        <v>62</v>
      </c>
      <c r="C418" s="12" t="s">
        <v>1090</v>
      </c>
      <c r="D418" s="12" t="s">
        <v>545</v>
      </c>
      <c r="E418" s="14">
        <v>4149</v>
      </c>
      <c r="F418" s="14"/>
      <c r="G418" s="64">
        <v>69.4</v>
      </c>
      <c r="H418" s="64">
        <v>69.4</v>
      </c>
      <c r="I418" s="64">
        <v>6.94</v>
      </c>
      <c r="J418" s="14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>
        <v>69.4</v>
      </c>
      <c r="AC418" s="15"/>
      <c r="AD418" s="15"/>
      <c r="AE418" s="15"/>
      <c r="AF418" s="15"/>
      <c r="AG418" s="95"/>
    </row>
    <row r="419" spans="2:33" ht="12.75" customHeight="1">
      <c r="B419" s="11">
        <v>63</v>
      </c>
      <c r="C419" s="12" t="s">
        <v>1121</v>
      </c>
      <c r="D419" s="12" t="s">
        <v>522</v>
      </c>
      <c r="E419" s="14">
        <v>2762</v>
      </c>
      <c r="F419" s="14"/>
      <c r="G419" s="64">
        <v>57</v>
      </c>
      <c r="H419" s="64">
        <v>28.5</v>
      </c>
      <c r="I419" s="64">
        <v>5.7</v>
      </c>
      <c r="J419" s="14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>
        <v>47</v>
      </c>
      <c r="Z419" s="15">
        <v>10</v>
      </c>
      <c r="AA419" s="15"/>
      <c r="AB419" s="15"/>
      <c r="AC419" s="15"/>
      <c r="AD419" s="15"/>
      <c r="AE419" s="15"/>
      <c r="AF419" s="15"/>
      <c r="AG419" s="95"/>
    </row>
    <row r="420" spans="2:33" ht="12.75">
      <c r="B420" s="11">
        <v>64</v>
      </c>
      <c r="C420" s="12" t="s">
        <v>1088</v>
      </c>
      <c r="D420" s="12" t="s">
        <v>547</v>
      </c>
      <c r="E420" s="14">
        <v>4198</v>
      </c>
      <c r="F420" s="14"/>
      <c r="G420" s="64">
        <v>52.6</v>
      </c>
      <c r="H420" s="64">
        <v>26.3</v>
      </c>
      <c r="I420" s="64">
        <v>5.26</v>
      </c>
      <c r="J420" s="14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>
        <v>42.6</v>
      </c>
      <c r="Z420" s="15">
        <v>10</v>
      </c>
      <c r="AA420" s="15"/>
      <c r="AB420" s="15"/>
      <c r="AC420" s="15"/>
      <c r="AD420" s="15"/>
      <c r="AE420" s="15"/>
      <c r="AF420" s="15"/>
      <c r="AG420" s="95"/>
    </row>
    <row r="421" spans="2:33" ht="12.75">
      <c r="B421" s="11">
        <v>65</v>
      </c>
      <c r="C421" s="12" t="s">
        <v>1089</v>
      </c>
      <c r="D421" s="12" t="s">
        <v>521</v>
      </c>
      <c r="E421" s="14">
        <v>2965</v>
      </c>
      <c r="F421" s="14"/>
      <c r="G421" s="64">
        <v>51.3</v>
      </c>
      <c r="H421" s="64">
        <v>51.3</v>
      </c>
      <c r="I421" s="64">
        <v>5.13</v>
      </c>
      <c r="J421" s="14"/>
      <c r="K421" s="15"/>
      <c r="L421" s="15"/>
      <c r="M421" s="15">
        <v>51.3</v>
      </c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95"/>
    </row>
    <row r="422" spans="2:33" ht="12.75">
      <c r="B422" s="11">
        <v>66</v>
      </c>
      <c r="C422" s="12" t="s">
        <v>1087</v>
      </c>
      <c r="D422" s="12" t="s">
        <v>530</v>
      </c>
      <c r="E422" s="14">
        <v>3608</v>
      </c>
      <c r="F422" s="14"/>
      <c r="G422" s="64">
        <v>50</v>
      </c>
      <c r="H422" s="64">
        <v>25</v>
      </c>
      <c r="I422" s="64">
        <v>5</v>
      </c>
      <c r="J422" s="14"/>
      <c r="K422" s="15"/>
      <c r="L422" s="15"/>
      <c r="M422" s="15"/>
      <c r="N422" s="15"/>
      <c r="O422" s="15"/>
      <c r="P422" s="15"/>
      <c r="Q422" s="36">
        <v>25</v>
      </c>
      <c r="R422" s="36">
        <v>25</v>
      </c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95"/>
    </row>
    <row r="423" spans="2:33" ht="12.75">
      <c r="B423" s="11">
        <v>66</v>
      </c>
      <c r="C423" s="12" t="s">
        <v>1086</v>
      </c>
      <c r="D423" s="12" t="s">
        <v>512</v>
      </c>
      <c r="E423" s="14">
        <v>2208</v>
      </c>
      <c r="F423" s="14"/>
      <c r="G423" s="64">
        <v>50</v>
      </c>
      <c r="H423" s="64">
        <v>25</v>
      </c>
      <c r="I423" s="64">
        <v>5</v>
      </c>
      <c r="J423" s="14"/>
      <c r="K423" s="36">
        <v>25</v>
      </c>
      <c r="L423" s="36">
        <v>25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95"/>
    </row>
    <row r="424" spans="2:33" ht="12.75">
      <c r="B424" s="11">
        <v>68</v>
      </c>
      <c r="C424" s="12" t="s">
        <v>223</v>
      </c>
      <c r="D424" s="12" t="s">
        <v>548</v>
      </c>
      <c r="E424" s="14">
        <v>4458</v>
      </c>
      <c r="F424" s="14"/>
      <c r="G424" s="64">
        <v>38.8</v>
      </c>
      <c r="H424" s="64">
        <v>38.8</v>
      </c>
      <c r="I424" s="64">
        <v>3.88</v>
      </c>
      <c r="J424" s="14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>
        <v>38.8</v>
      </c>
      <c r="AA424" s="15"/>
      <c r="AB424" s="15"/>
      <c r="AC424" s="15"/>
      <c r="AD424" s="15"/>
      <c r="AE424" s="15"/>
      <c r="AF424" s="15"/>
      <c r="AG424" s="95"/>
    </row>
    <row r="425" spans="2:33" ht="12.75">
      <c r="B425" s="11">
        <v>69</v>
      </c>
      <c r="C425" s="12" t="s">
        <v>224</v>
      </c>
      <c r="D425" s="12" t="s">
        <v>542</v>
      </c>
      <c r="E425" s="14">
        <v>4243</v>
      </c>
      <c r="F425" s="14"/>
      <c r="G425" s="64">
        <v>37.6</v>
      </c>
      <c r="H425" s="64">
        <v>37.6</v>
      </c>
      <c r="I425" s="64">
        <v>3.76</v>
      </c>
      <c r="J425" s="14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>
        <v>37.6</v>
      </c>
      <c r="Z425" s="15"/>
      <c r="AA425" s="15"/>
      <c r="AB425" s="15"/>
      <c r="AC425" s="15"/>
      <c r="AD425" s="15"/>
      <c r="AE425" s="15"/>
      <c r="AF425" s="15"/>
      <c r="AG425" s="95"/>
    </row>
    <row r="426" spans="2:33" ht="12.75">
      <c r="B426" s="11">
        <v>70</v>
      </c>
      <c r="C426" s="12" t="s">
        <v>1085</v>
      </c>
      <c r="D426" s="12" t="s">
        <v>529</v>
      </c>
      <c r="E426" s="14">
        <v>3927</v>
      </c>
      <c r="F426" s="14"/>
      <c r="G426" s="64">
        <v>25</v>
      </c>
      <c r="H426" s="64">
        <v>25</v>
      </c>
      <c r="I426" s="14">
        <v>2.5</v>
      </c>
      <c r="J426" s="14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36">
        <v>25</v>
      </c>
      <c r="AC426" s="15"/>
      <c r="AD426" s="15"/>
      <c r="AE426" s="15"/>
      <c r="AF426" s="15"/>
      <c r="AG426" s="95"/>
    </row>
    <row r="427" spans="2:33" ht="12.75" customHeight="1">
      <c r="B427" s="11">
        <v>70</v>
      </c>
      <c r="C427" s="12" t="s">
        <v>918</v>
      </c>
      <c r="D427" s="12" t="s">
        <v>536</v>
      </c>
      <c r="E427" s="14">
        <v>3376</v>
      </c>
      <c r="F427" s="14"/>
      <c r="G427" s="64">
        <v>25</v>
      </c>
      <c r="H427" s="64">
        <v>25</v>
      </c>
      <c r="I427" s="14">
        <v>2.5</v>
      </c>
      <c r="J427" s="14"/>
      <c r="K427" s="36">
        <v>25</v>
      </c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95"/>
    </row>
    <row r="428" spans="2:33" ht="12.75" customHeight="1">
      <c r="B428" s="11">
        <v>70</v>
      </c>
      <c r="C428" s="12" t="s">
        <v>226</v>
      </c>
      <c r="D428" s="12" t="s">
        <v>530</v>
      </c>
      <c r="E428" s="14">
        <v>3609</v>
      </c>
      <c r="F428" s="14"/>
      <c r="G428" s="64">
        <v>25</v>
      </c>
      <c r="H428" s="64">
        <v>25</v>
      </c>
      <c r="I428" s="14">
        <v>2.5</v>
      </c>
      <c r="J428" s="14"/>
      <c r="K428" s="15"/>
      <c r="L428" s="15"/>
      <c r="M428" s="15"/>
      <c r="N428" s="15"/>
      <c r="O428" s="15"/>
      <c r="P428" s="15"/>
      <c r="Q428" s="36">
        <v>25</v>
      </c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95"/>
    </row>
    <row r="429" spans="2:33" ht="12.75" customHeight="1" thickBot="1">
      <c r="B429" s="19">
        <v>73</v>
      </c>
      <c r="C429" s="20" t="s">
        <v>1386</v>
      </c>
      <c r="D429" s="20" t="s">
        <v>1387</v>
      </c>
      <c r="E429" s="21">
        <v>4497</v>
      </c>
      <c r="F429" s="21"/>
      <c r="G429" s="65">
        <v>10</v>
      </c>
      <c r="H429" s="65">
        <v>10</v>
      </c>
      <c r="I429" s="65">
        <v>1</v>
      </c>
      <c r="J429" s="21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83">
        <v>10</v>
      </c>
      <c r="AB429" s="22"/>
      <c r="AC429" s="22"/>
      <c r="AD429" s="22"/>
      <c r="AE429" s="22"/>
      <c r="AF429" s="22"/>
      <c r="AG429" s="96"/>
    </row>
    <row r="430" spans="2:33" ht="12.75" customHeight="1">
      <c r="B430" s="30"/>
      <c r="C430" s="31"/>
      <c r="D430" s="31"/>
      <c r="E430" s="30"/>
      <c r="F430" s="30"/>
      <c r="G430" s="32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</row>
    <row r="431" spans="2:33" ht="16.5" thickBot="1">
      <c r="B431" s="175" t="s">
        <v>228</v>
      </c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</row>
    <row r="432" spans="2:33" ht="14.25" thickBot="1">
      <c r="B432" s="66" t="s">
        <v>20</v>
      </c>
      <c r="C432" s="67" t="s">
        <v>21</v>
      </c>
      <c r="D432" s="67" t="s">
        <v>22</v>
      </c>
      <c r="E432" s="67" t="s">
        <v>500</v>
      </c>
      <c r="F432" s="67"/>
      <c r="G432" s="91" t="s">
        <v>23</v>
      </c>
      <c r="H432" s="67" t="s">
        <v>24</v>
      </c>
      <c r="I432" s="67" t="s">
        <v>15</v>
      </c>
      <c r="J432" s="67"/>
      <c r="K432" s="67">
        <v>1</v>
      </c>
      <c r="L432" s="67">
        <v>2</v>
      </c>
      <c r="M432" s="67">
        <v>3</v>
      </c>
      <c r="N432" s="67">
        <v>4</v>
      </c>
      <c r="O432" s="67">
        <v>5</v>
      </c>
      <c r="P432" s="67">
        <v>6</v>
      </c>
      <c r="Q432" s="67">
        <v>7</v>
      </c>
      <c r="R432" s="67">
        <v>8</v>
      </c>
      <c r="S432" s="67">
        <v>9</v>
      </c>
      <c r="T432" s="67">
        <v>10</v>
      </c>
      <c r="U432" s="67">
        <v>11</v>
      </c>
      <c r="V432" s="67">
        <v>12</v>
      </c>
      <c r="W432" s="67">
        <v>13</v>
      </c>
      <c r="X432" s="67">
        <v>14</v>
      </c>
      <c r="Y432" s="67">
        <v>15</v>
      </c>
      <c r="Z432" s="67">
        <v>16</v>
      </c>
      <c r="AA432" s="67">
        <v>17</v>
      </c>
      <c r="AB432" s="67">
        <v>18</v>
      </c>
      <c r="AC432" s="67">
        <v>19</v>
      </c>
      <c r="AD432" s="67">
        <v>20</v>
      </c>
      <c r="AE432" s="67">
        <v>21</v>
      </c>
      <c r="AF432" s="67">
        <v>22</v>
      </c>
      <c r="AG432" s="68">
        <v>23</v>
      </c>
    </row>
    <row r="433" spans="2:33" ht="12.75">
      <c r="B433" s="127">
        <v>1</v>
      </c>
      <c r="C433" s="128" t="s">
        <v>229</v>
      </c>
      <c r="D433" s="128" t="s">
        <v>511</v>
      </c>
      <c r="E433" s="129">
        <v>2582</v>
      </c>
      <c r="F433" s="129"/>
      <c r="G433" s="135">
        <v>1600</v>
      </c>
      <c r="H433" s="135">
        <v>100</v>
      </c>
      <c r="I433" s="129"/>
      <c r="J433" s="129"/>
      <c r="K433" s="131" t="s">
        <v>651</v>
      </c>
      <c r="L433" s="131" t="s">
        <v>651</v>
      </c>
      <c r="M433" s="131" t="s">
        <v>651</v>
      </c>
      <c r="N433" s="131">
        <v>100</v>
      </c>
      <c r="O433" s="131">
        <v>100</v>
      </c>
      <c r="P433" s="131">
        <v>100</v>
      </c>
      <c r="Q433" s="131">
        <v>100</v>
      </c>
      <c r="R433" s="131" t="s">
        <v>557</v>
      </c>
      <c r="S433" s="131">
        <v>100</v>
      </c>
      <c r="T433" s="131">
        <v>100</v>
      </c>
      <c r="U433" s="131">
        <v>100</v>
      </c>
      <c r="V433" s="131">
        <v>100</v>
      </c>
      <c r="W433" s="131">
        <v>100</v>
      </c>
      <c r="X433" s="131">
        <v>100</v>
      </c>
      <c r="Y433" s="131">
        <v>100</v>
      </c>
      <c r="Z433" s="131">
        <v>100</v>
      </c>
      <c r="AA433" s="131" t="s">
        <v>1083</v>
      </c>
      <c r="AB433" s="131">
        <v>100</v>
      </c>
      <c r="AC433" s="131">
        <v>100</v>
      </c>
      <c r="AD433" s="131">
        <v>100</v>
      </c>
      <c r="AE433" s="131">
        <v>100</v>
      </c>
      <c r="AF433" s="131" t="s">
        <v>1084</v>
      </c>
      <c r="AG433" s="133" t="s">
        <v>678</v>
      </c>
    </row>
    <row r="434" spans="2:33" ht="13.5">
      <c r="B434" s="11">
        <v>2</v>
      </c>
      <c r="C434" s="12" t="s">
        <v>230</v>
      </c>
      <c r="D434" s="12" t="s">
        <v>513</v>
      </c>
      <c r="E434" s="14">
        <v>3467</v>
      </c>
      <c r="F434" s="14"/>
      <c r="G434" s="64">
        <v>1412.3</v>
      </c>
      <c r="H434" s="64">
        <v>88.26875</v>
      </c>
      <c r="I434" s="14"/>
      <c r="J434" s="14"/>
      <c r="K434" s="15">
        <v>83.9</v>
      </c>
      <c r="L434" s="15">
        <v>81.6</v>
      </c>
      <c r="M434" s="15">
        <v>98.4</v>
      </c>
      <c r="N434" s="15">
        <v>89.4</v>
      </c>
      <c r="O434" s="15" t="s">
        <v>655</v>
      </c>
      <c r="P434" s="15">
        <v>94</v>
      </c>
      <c r="Q434" s="15" t="s">
        <v>1082</v>
      </c>
      <c r="R434" s="15">
        <v>100</v>
      </c>
      <c r="S434" s="74">
        <v>88.3</v>
      </c>
      <c r="T434" s="74">
        <v>88.3</v>
      </c>
      <c r="U434" s="15">
        <v>97.8</v>
      </c>
      <c r="V434" s="15">
        <v>73.2</v>
      </c>
      <c r="W434" s="15" t="s">
        <v>661</v>
      </c>
      <c r="X434" s="15" t="s">
        <v>1066</v>
      </c>
      <c r="Y434" s="15">
        <v>85.2</v>
      </c>
      <c r="Z434" s="15">
        <v>77.4</v>
      </c>
      <c r="AA434" s="15">
        <v>80.2</v>
      </c>
      <c r="AB434" s="15" t="s">
        <v>1055</v>
      </c>
      <c r="AC434" s="15">
        <v>95.7</v>
      </c>
      <c r="AD434" s="15">
        <v>86.7</v>
      </c>
      <c r="AE434" s="15">
        <v>92.2</v>
      </c>
      <c r="AF434" s="15" t="s">
        <v>1060</v>
      </c>
      <c r="AG434" s="95" t="s">
        <v>678</v>
      </c>
    </row>
    <row r="435" spans="2:33" ht="12.75" customHeight="1">
      <c r="B435" s="11">
        <v>3</v>
      </c>
      <c r="C435" s="12" t="s">
        <v>231</v>
      </c>
      <c r="D435" s="12" t="s">
        <v>517</v>
      </c>
      <c r="E435" s="14">
        <v>3134</v>
      </c>
      <c r="F435" s="14"/>
      <c r="G435" s="64">
        <v>1263.6</v>
      </c>
      <c r="H435" s="64">
        <v>78.975</v>
      </c>
      <c r="I435" s="14"/>
      <c r="J435" s="14"/>
      <c r="K435" s="15">
        <v>76.9</v>
      </c>
      <c r="L435" s="15" t="s">
        <v>1008</v>
      </c>
      <c r="M435" s="15">
        <v>71.8</v>
      </c>
      <c r="N435" s="15">
        <v>81.2</v>
      </c>
      <c r="O435" s="15" t="s">
        <v>1080</v>
      </c>
      <c r="P435" s="15" t="s">
        <v>726</v>
      </c>
      <c r="Q435" s="15">
        <v>73.7</v>
      </c>
      <c r="R435" s="15">
        <v>88</v>
      </c>
      <c r="S435" s="15" t="s">
        <v>557</v>
      </c>
      <c r="T435" s="15">
        <v>70.3</v>
      </c>
      <c r="U435" s="15">
        <v>79.3</v>
      </c>
      <c r="V435" s="15" t="s">
        <v>1081</v>
      </c>
      <c r="W435" s="15">
        <v>73.5</v>
      </c>
      <c r="X435" s="15">
        <v>66.5</v>
      </c>
      <c r="Y435" s="74">
        <v>79</v>
      </c>
      <c r="Z435" s="74">
        <v>79</v>
      </c>
      <c r="AA435" s="15" t="s">
        <v>557</v>
      </c>
      <c r="AB435" s="15">
        <v>64.2</v>
      </c>
      <c r="AC435" s="15">
        <v>90.8</v>
      </c>
      <c r="AD435" s="15">
        <v>90.7</v>
      </c>
      <c r="AE435" s="15">
        <v>95.4</v>
      </c>
      <c r="AF435" s="15">
        <v>83.3</v>
      </c>
      <c r="AG435" s="95" t="s">
        <v>557</v>
      </c>
    </row>
    <row r="436" spans="2:33" ht="12" customHeight="1">
      <c r="B436" s="11">
        <v>4</v>
      </c>
      <c r="C436" s="12" t="s">
        <v>233</v>
      </c>
      <c r="D436" s="12" t="s">
        <v>517</v>
      </c>
      <c r="E436" s="14">
        <v>2574</v>
      </c>
      <c r="F436" s="14"/>
      <c r="G436" s="64">
        <v>1104.5</v>
      </c>
      <c r="H436" s="64">
        <v>69.03125</v>
      </c>
      <c r="I436" s="14"/>
      <c r="J436" s="14"/>
      <c r="K436" s="15">
        <v>67.1</v>
      </c>
      <c r="L436" s="15">
        <v>74</v>
      </c>
      <c r="M436" s="15">
        <v>65.2</v>
      </c>
      <c r="N436" s="15">
        <v>72</v>
      </c>
      <c r="O436" s="15" t="s">
        <v>999</v>
      </c>
      <c r="P436" s="15">
        <v>78.3</v>
      </c>
      <c r="Q436" s="15"/>
      <c r="R436" s="15"/>
      <c r="S436" s="15">
        <v>59.2</v>
      </c>
      <c r="T436" s="15" t="s">
        <v>1077</v>
      </c>
      <c r="U436" s="15">
        <v>88.4</v>
      </c>
      <c r="V436" s="15">
        <v>59.4</v>
      </c>
      <c r="W436" s="15">
        <v>70.1</v>
      </c>
      <c r="X436" s="15">
        <v>60</v>
      </c>
      <c r="Y436" s="74">
        <v>69</v>
      </c>
      <c r="Z436" s="74">
        <v>69</v>
      </c>
      <c r="AA436" s="15">
        <v>54.4</v>
      </c>
      <c r="AB436" s="15" t="s">
        <v>1078</v>
      </c>
      <c r="AC436" s="15">
        <v>69.1</v>
      </c>
      <c r="AD436" s="15" t="s">
        <v>1079</v>
      </c>
      <c r="AE436" s="15" t="s">
        <v>557</v>
      </c>
      <c r="AF436" s="15">
        <v>78.3</v>
      </c>
      <c r="AG436" s="95">
        <v>71</v>
      </c>
    </row>
    <row r="437" spans="2:33" ht="12.75" customHeight="1">
      <c r="B437" s="11">
        <v>5</v>
      </c>
      <c r="C437" s="12" t="s">
        <v>232</v>
      </c>
      <c r="D437" s="12" t="s">
        <v>520</v>
      </c>
      <c r="E437" s="14">
        <v>1528</v>
      </c>
      <c r="F437" s="14"/>
      <c r="G437" s="64">
        <v>1045.7</v>
      </c>
      <c r="H437" s="64">
        <v>69.71333333333332</v>
      </c>
      <c r="I437" s="14"/>
      <c r="J437" s="14"/>
      <c r="K437" s="15">
        <v>59.1</v>
      </c>
      <c r="L437" s="15">
        <v>66.1</v>
      </c>
      <c r="M437" s="15">
        <v>79.8</v>
      </c>
      <c r="N437" s="15">
        <v>74.7</v>
      </c>
      <c r="O437" s="15"/>
      <c r="P437" s="15"/>
      <c r="Q437" s="15">
        <v>65.2</v>
      </c>
      <c r="R437" s="15">
        <v>79.5</v>
      </c>
      <c r="S437" s="15">
        <v>66.8</v>
      </c>
      <c r="T437" s="15">
        <v>72.4</v>
      </c>
      <c r="U437" s="15">
        <v>87.5</v>
      </c>
      <c r="V437" s="15">
        <v>64.4</v>
      </c>
      <c r="W437" s="15">
        <v>71.6</v>
      </c>
      <c r="X437" s="15"/>
      <c r="Y437" s="15"/>
      <c r="Z437" s="15"/>
      <c r="AA437" s="15">
        <v>64.8</v>
      </c>
      <c r="AB437" s="15">
        <v>58.8</v>
      </c>
      <c r="AC437" s="15">
        <v>64.4</v>
      </c>
      <c r="AD437" s="15">
        <v>70.6</v>
      </c>
      <c r="AE437" s="15"/>
      <c r="AF437" s="15"/>
      <c r="AG437" s="95"/>
    </row>
    <row r="438" spans="2:33" ht="12.75" customHeight="1">
      <c r="B438" s="11">
        <v>6</v>
      </c>
      <c r="C438" s="12" t="s">
        <v>237</v>
      </c>
      <c r="D438" s="12" t="s">
        <v>513</v>
      </c>
      <c r="E438" s="14">
        <v>2784</v>
      </c>
      <c r="F438" s="14"/>
      <c r="G438" s="64">
        <v>971.2</v>
      </c>
      <c r="H438" s="64">
        <v>74.7076923076923</v>
      </c>
      <c r="I438" s="14"/>
      <c r="J438" s="14"/>
      <c r="K438" s="15">
        <v>58.4</v>
      </c>
      <c r="L438" s="15">
        <v>74</v>
      </c>
      <c r="M438" s="15">
        <v>80.9</v>
      </c>
      <c r="N438" s="15">
        <v>72.6</v>
      </c>
      <c r="O438" s="15"/>
      <c r="P438" s="15"/>
      <c r="Q438" s="15">
        <v>70.1</v>
      </c>
      <c r="R438" s="15">
        <v>72.4</v>
      </c>
      <c r="S438" s="74">
        <v>74.7</v>
      </c>
      <c r="T438" s="74">
        <v>74.7</v>
      </c>
      <c r="U438" s="15">
        <v>80.4</v>
      </c>
      <c r="V438" s="15"/>
      <c r="W438" s="15">
        <v>62.2</v>
      </c>
      <c r="X438" s="15"/>
      <c r="Y438" s="15"/>
      <c r="Z438" s="15"/>
      <c r="AA438" s="15"/>
      <c r="AB438" s="15"/>
      <c r="AC438" s="15"/>
      <c r="AD438" s="15"/>
      <c r="AE438" s="15">
        <v>79.8</v>
      </c>
      <c r="AF438" s="15">
        <v>100</v>
      </c>
      <c r="AG438" s="95">
        <v>71</v>
      </c>
    </row>
    <row r="439" spans="2:33" ht="12.75" customHeight="1">
      <c r="B439" s="11">
        <v>7</v>
      </c>
      <c r="C439" s="12" t="s">
        <v>234</v>
      </c>
      <c r="D439" s="12" t="s">
        <v>516</v>
      </c>
      <c r="E439" s="14">
        <v>2022</v>
      </c>
      <c r="F439" s="14"/>
      <c r="G439" s="64">
        <v>964.3</v>
      </c>
      <c r="H439" s="64">
        <v>87.66363636363639</v>
      </c>
      <c r="I439" s="14"/>
      <c r="J439" s="14"/>
      <c r="K439" s="15"/>
      <c r="L439" s="15"/>
      <c r="M439" s="15"/>
      <c r="N439" s="15"/>
      <c r="O439" s="15"/>
      <c r="P439" s="15"/>
      <c r="Q439" s="15">
        <v>86.7</v>
      </c>
      <c r="R439" s="15">
        <v>94.1</v>
      </c>
      <c r="S439" s="15">
        <v>91.9</v>
      </c>
      <c r="T439" s="15">
        <v>71.1</v>
      </c>
      <c r="U439" s="15"/>
      <c r="V439" s="15"/>
      <c r="W439" s="15"/>
      <c r="X439" s="15"/>
      <c r="Y439" s="15">
        <v>78.5</v>
      </c>
      <c r="Z439" s="15">
        <v>94.3</v>
      </c>
      <c r="AA439" s="15">
        <v>100</v>
      </c>
      <c r="AB439" s="15">
        <v>84.6</v>
      </c>
      <c r="AC439" s="15"/>
      <c r="AD439" s="15"/>
      <c r="AE439" s="74">
        <v>87.7</v>
      </c>
      <c r="AF439" s="74">
        <v>87.7</v>
      </c>
      <c r="AG439" s="100">
        <v>87.7</v>
      </c>
    </row>
    <row r="440" spans="2:33" ht="12.75" customHeight="1">
      <c r="B440" s="11">
        <v>8</v>
      </c>
      <c r="C440" s="12" t="s">
        <v>236</v>
      </c>
      <c r="D440" s="12" t="s">
        <v>510</v>
      </c>
      <c r="E440" s="14">
        <v>3843</v>
      </c>
      <c r="F440" s="14"/>
      <c r="G440" s="64">
        <v>782.5</v>
      </c>
      <c r="H440" s="64">
        <v>55.89285714285713</v>
      </c>
      <c r="I440" s="14"/>
      <c r="J440" s="14"/>
      <c r="K440" s="15">
        <v>42.8</v>
      </c>
      <c r="L440" s="15"/>
      <c r="M440" s="15">
        <v>61.5</v>
      </c>
      <c r="N440" s="15">
        <v>65.2</v>
      </c>
      <c r="O440" s="15"/>
      <c r="P440" s="15"/>
      <c r="Q440" s="15">
        <v>38.2</v>
      </c>
      <c r="R440" s="15">
        <v>83.7</v>
      </c>
      <c r="S440" s="15"/>
      <c r="T440" s="15"/>
      <c r="U440" s="15">
        <v>74.4</v>
      </c>
      <c r="V440" s="15">
        <v>10</v>
      </c>
      <c r="W440" s="15">
        <v>54.7</v>
      </c>
      <c r="X440" s="15">
        <v>62.2</v>
      </c>
      <c r="Y440" s="15"/>
      <c r="Z440" s="15"/>
      <c r="AA440" s="15">
        <v>59.4</v>
      </c>
      <c r="AB440" s="15">
        <v>51</v>
      </c>
      <c r="AC440" s="15"/>
      <c r="AD440" s="15">
        <v>54.5</v>
      </c>
      <c r="AE440" s="15"/>
      <c r="AF440" s="15">
        <v>54.9</v>
      </c>
      <c r="AG440" s="95">
        <v>70</v>
      </c>
    </row>
    <row r="441" spans="2:33" ht="12.75" customHeight="1">
      <c r="B441" s="11">
        <v>9</v>
      </c>
      <c r="C441" s="12" t="s">
        <v>235</v>
      </c>
      <c r="D441" s="12" t="s">
        <v>512</v>
      </c>
      <c r="E441" s="14">
        <v>3741</v>
      </c>
      <c r="F441" s="14"/>
      <c r="G441" s="64">
        <v>778.2</v>
      </c>
      <c r="H441" s="64">
        <v>48.6375</v>
      </c>
      <c r="I441" s="14"/>
      <c r="J441" s="14"/>
      <c r="K441" s="15">
        <v>10</v>
      </c>
      <c r="L441" s="15">
        <v>67.3</v>
      </c>
      <c r="M441" s="15">
        <v>78.1</v>
      </c>
      <c r="N441" s="15">
        <v>59.5</v>
      </c>
      <c r="O441" s="15">
        <v>38.7</v>
      </c>
      <c r="P441" s="15">
        <v>64.7</v>
      </c>
      <c r="Q441" s="74">
        <v>48.6</v>
      </c>
      <c r="R441" s="74">
        <v>48.6</v>
      </c>
      <c r="S441" s="15">
        <v>44.9</v>
      </c>
      <c r="T441" s="15">
        <v>58.3</v>
      </c>
      <c r="U441" s="15">
        <v>63.2</v>
      </c>
      <c r="V441" s="15">
        <v>10</v>
      </c>
      <c r="W441" s="15">
        <v>47.7</v>
      </c>
      <c r="X441" s="15">
        <v>50.1</v>
      </c>
      <c r="Y441" s="15">
        <v>44.6</v>
      </c>
      <c r="Z441" s="15">
        <v>43.9</v>
      </c>
      <c r="AA441" s="15"/>
      <c r="AB441" s="15"/>
      <c r="AC441" s="15"/>
      <c r="AD441" s="15"/>
      <c r="AE441" s="15"/>
      <c r="AF441" s="15"/>
      <c r="AG441" s="95"/>
    </row>
    <row r="442" spans="2:33" ht="12.75" customHeight="1">
      <c r="B442" s="11">
        <v>10</v>
      </c>
      <c r="C442" s="12" t="s">
        <v>238</v>
      </c>
      <c r="D442" s="12" t="s">
        <v>515</v>
      </c>
      <c r="E442" s="14">
        <v>1018</v>
      </c>
      <c r="F442" s="14"/>
      <c r="G442" s="64">
        <v>636.9</v>
      </c>
      <c r="H442" s="64">
        <v>53.075</v>
      </c>
      <c r="I442" s="14"/>
      <c r="J442" s="14"/>
      <c r="K442" s="15"/>
      <c r="L442" s="15"/>
      <c r="M442" s="74">
        <v>53.1</v>
      </c>
      <c r="N442" s="74">
        <v>53.1</v>
      </c>
      <c r="O442" s="15"/>
      <c r="P442" s="15"/>
      <c r="Q442" s="15"/>
      <c r="R442" s="15"/>
      <c r="S442" s="15"/>
      <c r="T442" s="15"/>
      <c r="U442" s="15">
        <v>10</v>
      </c>
      <c r="V442" s="15">
        <v>51.1</v>
      </c>
      <c r="W442" s="15">
        <v>63.5</v>
      </c>
      <c r="X442" s="15">
        <v>59.6</v>
      </c>
      <c r="Y442" s="15">
        <v>68.7</v>
      </c>
      <c r="Z442" s="15">
        <v>57.5</v>
      </c>
      <c r="AA442" s="15">
        <v>50.2</v>
      </c>
      <c r="AB442" s="15">
        <v>59.4</v>
      </c>
      <c r="AC442" s="15">
        <v>45.7</v>
      </c>
      <c r="AD442" s="15">
        <v>65</v>
      </c>
      <c r="AE442" s="15"/>
      <c r="AF442" s="15"/>
      <c r="AG442" s="95"/>
    </row>
    <row r="443" spans="2:33" ht="12.75" customHeight="1">
      <c r="B443" s="11">
        <v>11</v>
      </c>
      <c r="C443" s="12" t="s">
        <v>239</v>
      </c>
      <c r="D443" s="12" t="s">
        <v>511</v>
      </c>
      <c r="E443" s="14">
        <v>2842</v>
      </c>
      <c r="F443" s="14"/>
      <c r="G443" s="64">
        <v>420.9</v>
      </c>
      <c r="H443" s="64">
        <v>52.6125</v>
      </c>
      <c r="I443" s="14"/>
      <c r="J443" s="14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>
        <v>69.7</v>
      </c>
      <c r="V443" s="15">
        <v>44.4</v>
      </c>
      <c r="W443" s="15">
        <v>54.1</v>
      </c>
      <c r="X443" s="15">
        <v>50.2</v>
      </c>
      <c r="Y443" s="15">
        <v>58.5</v>
      </c>
      <c r="Z443" s="15">
        <v>10</v>
      </c>
      <c r="AA443" s="15"/>
      <c r="AB443" s="15"/>
      <c r="AC443" s="15">
        <v>69.5</v>
      </c>
      <c r="AD443" s="15">
        <v>64.5</v>
      </c>
      <c r="AE443" s="15"/>
      <c r="AF443" s="15"/>
      <c r="AG443" s="95"/>
    </row>
    <row r="444" spans="2:33" ht="12.75" customHeight="1">
      <c r="B444" s="11">
        <v>12</v>
      </c>
      <c r="C444" s="12" t="s">
        <v>240</v>
      </c>
      <c r="D444" s="12" t="s">
        <v>511</v>
      </c>
      <c r="E444" s="14">
        <v>3187</v>
      </c>
      <c r="F444" s="14"/>
      <c r="G444" s="64">
        <v>410.9</v>
      </c>
      <c r="H444" s="64">
        <v>58.7</v>
      </c>
      <c r="I444" s="14"/>
      <c r="J444" s="14"/>
      <c r="K444" s="15"/>
      <c r="L444" s="15"/>
      <c r="M444" s="15">
        <v>68.3</v>
      </c>
      <c r="N444" s="15">
        <v>63.9</v>
      </c>
      <c r="O444" s="15"/>
      <c r="P444" s="15"/>
      <c r="Q444" s="15">
        <v>57.3</v>
      </c>
      <c r="R444" s="15">
        <v>69.7</v>
      </c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>
        <v>10</v>
      </c>
      <c r="AF444" s="15">
        <v>70.7</v>
      </c>
      <c r="AG444" s="95">
        <v>71</v>
      </c>
    </row>
    <row r="445" spans="2:33" ht="12.75" customHeight="1">
      <c r="B445" s="11">
        <v>13</v>
      </c>
      <c r="C445" s="12" t="s">
        <v>244</v>
      </c>
      <c r="D445" s="12" t="s">
        <v>514</v>
      </c>
      <c r="E445" s="14">
        <v>3079</v>
      </c>
      <c r="F445" s="14"/>
      <c r="G445" s="64">
        <v>250</v>
      </c>
      <c r="H445" s="64">
        <v>25</v>
      </c>
      <c r="I445" s="14"/>
      <c r="J445" s="14"/>
      <c r="K445" s="36">
        <v>25</v>
      </c>
      <c r="L445" s="15"/>
      <c r="M445" s="36">
        <v>25</v>
      </c>
      <c r="N445" s="36">
        <v>25</v>
      </c>
      <c r="O445" s="15"/>
      <c r="P445" s="15"/>
      <c r="Q445" s="15"/>
      <c r="R445" s="36">
        <v>25</v>
      </c>
      <c r="S445" s="15"/>
      <c r="T445" s="15"/>
      <c r="U445" s="36">
        <v>25</v>
      </c>
      <c r="V445" s="36">
        <v>25</v>
      </c>
      <c r="W445" s="36">
        <v>25</v>
      </c>
      <c r="X445" s="36">
        <v>25</v>
      </c>
      <c r="Y445" s="15"/>
      <c r="Z445" s="15"/>
      <c r="AA445" s="74">
        <v>25</v>
      </c>
      <c r="AB445" s="74">
        <v>25</v>
      </c>
      <c r="AC445" s="15"/>
      <c r="AD445" s="15"/>
      <c r="AE445" s="15"/>
      <c r="AF445" s="15"/>
      <c r="AG445" s="95"/>
    </row>
    <row r="446" spans="2:33" ht="12.75" customHeight="1">
      <c r="B446" s="11">
        <v>14</v>
      </c>
      <c r="C446" s="12" t="s">
        <v>243</v>
      </c>
      <c r="D446" s="12" t="s">
        <v>519</v>
      </c>
      <c r="E446" s="14">
        <v>2614</v>
      </c>
      <c r="F446" s="14"/>
      <c r="G446" s="64">
        <v>241.6</v>
      </c>
      <c r="H446" s="64">
        <v>80.53333333333335</v>
      </c>
      <c r="I446" s="14"/>
      <c r="J446" s="14"/>
      <c r="K446" s="15"/>
      <c r="L446" s="15"/>
      <c r="M446" s="15">
        <v>62.3</v>
      </c>
      <c r="N446" s="15">
        <v>57.7</v>
      </c>
      <c r="O446" s="15"/>
      <c r="P446" s="15"/>
      <c r="Q446" s="36">
        <v>25</v>
      </c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74">
        <v>48.3</v>
      </c>
      <c r="AD446" s="74">
        <v>48.3</v>
      </c>
      <c r="AE446" s="15"/>
      <c r="AF446" s="15"/>
      <c r="AG446" s="95"/>
    </row>
    <row r="447" spans="2:33" ht="12.75" customHeight="1">
      <c r="B447" s="11">
        <v>15</v>
      </c>
      <c r="C447" s="12" t="s">
        <v>245</v>
      </c>
      <c r="D447" s="12" t="s">
        <v>519</v>
      </c>
      <c r="E447" s="14">
        <v>3749</v>
      </c>
      <c r="F447" s="14"/>
      <c r="G447" s="64">
        <v>199.9</v>
      </c>
      <c r="H447" s="64">
        <v>49.975</v>
      </c>
      <c r="I447" s="14"/>
      <c r="J447" s="14"/>
      <c r="K447" s="15">
        <v>45.4</v>
      </c>
      <c r="L447" s="15">
        <v>54.5</v>
      </c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74">
        <v>50</v>
      </c>
      <c r="AD447" s="74">
        <v>50</v>
      </c>
      <c r="AE447" s="15"/>
      <c r="AF447" s="15"/>
      <c r="AG447" s="95"/>
    </row>
    <row r="448" spans="2:33" ht="12.75" customHeight="1">
      <c r="B448" s="11">
        <v>16</v>
      </c>
      <c r="C448" s="12" t="s">
        <v>1390</v>
      </c>
      <c r="D448" s="12" t="s">
        <v>510</v>
      </c>
      <c r="E448" s="14">
        <v>2780</v>
      </c>
      <c r="F448" s="14"/>
      <c r="G448" s="64">
        <v>100</v>
      </c>
      <c r="H448" s="64">
        <v>25</v>
      </c>
      <c r="I448" s="14"/>
      <c r="J448" s="14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36">
        <v>25</v>
      </c>
      <c r="V448" s="36">
        <v>25</v>
      </c>
      <c r="W448" s="36">
        <v>25</v>
      </c>
      <c r="X448" s="36">
        <v>25</v>
      </c>
      <c r="Y448" s="15"/>
      <c r="Z448" s="15"/>
      <c r="AA448" s="15"/>
      <c r="AB448" s="15"/>
      <c r="AC448" s="74"/>
      <c r="AD448" s="74"/>
      <c r="AE448" s="15"/>
      <c r="AF448" s="15"/>
      <c r="AG448" s="95"/>
    </row>
    <row r="449" spans="2:33" ht="12.75" customHeight="1">
      <c r="B449" s="11">
        <v>17</v>
      </c>
      <c r="C449" s="12" t="s">
        <v>246</v>
      </c>
      <c r="D449" s="12" t="s">
        <v>535</v>
      </c>
      <c r="E449" s="14">
        <v>2554</v>
      </c>
      <c r="F449" s="14"/>
      <c r="G449" s="64">
        <v>73.7</v>
      </c>
      <c r="H449" s="64">
        <v>36.85</v>
      </c>
      <c r="I449" s="14"/>
      <c r="J449" s="14"/>
      <c r="K449" s="15">
        <v>10</v>
      </c>
      <c r="L449" s="15"/>
      <c r="M449" s="15">
        <v>63.7</v>
      </c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95"/>
    </row>
    <row r="450" spans="2:33" ht="12.75" customHeight="1">
      <c r="B450" s="11">
        <v>18</v>
      </c>
      <c r="C450" s="12" t="s">
        <v>247</v>
      </c>
      <c r="D450" s="12" t="s">
        <v>529</v>
      </c>
      <c r="E450" s="14">
        <v>4232</v>
      </c>
      <c r="F450" s="14"/>
      <c r="G450" s="64">
        <v>50</v>
      </c>
      <c r="H450" s="64">
        <v>25</v>
      </c>
      <c r="I450" s="14"/>
      <c r="J450" s="14"/>
      <c r="K450" s="36">
        <v>25</v>
      </c>
      <c r="L450" s="15"/>
      <c r="M450" s="36">
        <v>25</v>
      </c>
      <c r="N450" s="15"/>
      <c r="O450" s="15"/>
      <c r="P450" s="15"/>
      <c r="Q450" s="15"/>
      <c r="R450" s="15"/>
      <c r="S450" s="15"/>
      <c r="T450" s="15"/>
      <c r="U450" s="15"/>
      <c r="V450" s="40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95"/>
    </row>
    <row r="451" spans="2:33" ht="12.75" customHeight="1">
      <c r="B451" s="11">
        <v>19</v>
      </c>
      <c r="C451" s="12" t="s">
        <v>855</v>
      </c>
      <c r="D451" s="12" t="s">
        <v>515</v>
      </c>
      <c r="E451" s="14">
        <v>4093</v>
      </c>
      <c r="F451" s="14"/>
      <c r="G451" s="64">
        <v>35</v>
      </c>
      <c r="H451" s="64">
        <v>17.5</v>
      </c>
      <c r="I451" s="14"/>
      <c r="J451" s="14"/>
      <c r="K451" s="15"/>
      <c r="L451" s="36">
        <v>10</v>
      </c>
      <c r="M451" s="15"/>
      <c r="N451" s="15"/>
      <c r="O451" s="15"/>
      <c r="P451" s="15"/>
      <c r="Q451" s="15"/>
      <c r="R451" s="36">
        <v>25</v>
      </c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95"/>
    </row>
    <row r="452" spans="2:33" ht="12.75" customHeight="1" thickBot="1">
      <c r="B452" s="19">
        <v>20</v>
      </c>
      <c r="C452" s="20" t="s">
        <v>248</v>
      </c>
      <c r="D452" s="20" t="s">
        <v>536</v>
      </c>
      <c r="E452" s="21">
        <v>3375</v>
      </c>
      <c r="F452" s="21"/>
      <c r="G452" s="65">
        <v>25</v>
      </c>
      <c r="H452" s="65">
        <v>25</v>
      </c>
      <c r="I452" s="21"/>
      <c r="J452" s="21"/>
      <c r="K452" s="83">
        <v>25</v>
      </c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96"/>
    </row>
    <row r="453" spans="2:35" s="41" customFormat="1" ht="12.75" customHeight="1">
      <c r="B453" s="23"/>
      <c r="C453" s="23"/>
      <c r="D453" s="23"/>
      <c r="E453" s="24"/>
      <c r="F453" s="24"/>
      <c r="G453" s="78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"/>
      <c r="AI453" s="1"/>
    </row>
    <row r="454" spans="2:33" ht="15.75" customHeight="1" thickBot="1">
      <c r="B454" s="175" t="s">
        <v>249</v>
      </c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</row>
    <row r="455" spans="2:33" ht="12.75" customHeight="1" thickBot="1">
      <c r="B455" s="66" t="s">
        <v>20</v>
      </c>
      <c r="C455" s="67" t="s">
        <v>21</v>
      </c>
      <c r="D455" s="67" t="s">
        <v>22</v>
      </c>
      <c r="E455" s="67" t="s">
        <v>500</v>
      </c>
      <c r="F455" s="67"/>
      <c r="G455" s="91" t="s">
        <v>23</v>
      </c>
      <c r="H455" s="67"/>
      <c r="I455" s="67" t="s">
        <v>15</v>
      </c>
      <c r="J455" s="67"/>
      <c r="K455" s="67">
        <v>1</v>
      </c>
      <c r="L455" s="67">
        <v>2</v>
      </c>
      <c r="M455" s="67">
        <v>3</v>
      </c>
      <c r="N455" s="67">
        <v>4</v>
      </c>
      <c r="O455" s="67">
        <v>5</v>
      </c>
      <c r="P455" s="67">
        <v>6</v>
      </c>
      <c r="Q455" s="67">
        <v>7</v>
      </c>
      <c r="R455" s="67">
        <v>8</v>
      </c>
      <c r="S455" s="67">
        <v>9</v>
      </c>
      <c r="T455" s="67">
        <v>10</v>
      </c>
      <c r="U455" s="67">
        <v>11</v>
      </c>
      <c r="V455" s="67">
        <v>12</v>
      </c>
      <c r="W455" s="67">
        <v>13</v>
      </c>
      <c r="X455" s="67">
        <v>14</v>
      </c>
      <c r="Y455" s="67">
        <v>15</v>
      </c>
      <c r="Z455" s="67">
        <v>16</v>
      </c>
      <c r="AA455" s="67">
        <v>17</v>
      </c>
      <c r="AB455" s="67">
        <v>18</v>
      </c>
      <c r="AC455" s="67">
        <v>19</v>
      </c>
      <c r="AD455" s="67">
        <v>20</v>
      </c>
      <c r="AE455" s="67">
        <v>21</v>
      </c>
      <c r="AF455" s="67">
        <v>22</v>
      </c>
      <c r="AG455" s="68">
        <v>23</v>
      </c>
    </row>
    <row r="456" spans="2:33" ht="13.5">
      <c r="B456" s="139">
        <v>1</v>
      </c>
      <c r="C456" s="140" t="s">
        <v>1043</v>
      </c>
      <c r="D456" s="140" t="s">
        <v>517</v>
      </c>
      <c r="E456" s="141">
        <v>2506</v>
      </c>
      <c r="F456" s="141"/>
      <c r="G456" s="135">
        <v>1534.4</v>
      </c>
      <c r="H456" s="135">
        <v>95.9</v>
      </c>
      <c r="I456" s="141"/>
      <c r="J456" s="141"/>
      <c r="K456" s="142">
        <v>100</v>
      </c>
      <c r="L456" s="142">
        <v>94.4</v>
      </c>
      <c r="M456" s="142" t="s">
        <v>1063</v>
      </c>
      <c r="N456" s="142" t="s">
        <v>557</v>
      </c>
      <c r="O456" s="142">
        <v>100</v>
      </c>
      <c r="P456" s="142">
        <v>100</v>
      </c>
      <c r="Q456" s="142">
        <v>94.4</v>
      </c>
      <c r="R456" s="142">
        <v>98.7</v>
      </c>
      <c r="S456" s="142">
        <v>100</v>
      </c>
      <c r="T456" s="142">
        <v>94.8</v>
      </c>
      <c r="U456" s="142">
        <v>93.8</v>
      </c>
      <c r="V456" s="142">
        <v>90.8</v>
      </c>
      <c r="W456" s="142" t="s">
        <v>785</v>
      </c>
      <c r="X456" s="142"/>
      <c r="Y456" s="145">
        <v>95.9</v>
      </c>
      <c r="Z456" s="145">
        <v>95.9</v>
      </c>
      <c r="AA456" s="142" t="s">
        <v>1065</v>
      </c>
      <c r="AB456" s="142">
        <v>100</v>
      </c>
      <c r="AC456" s="142">
        <v>89.8</v>
      </c>
      <c r="AD456" s="142" t="s">
        <v>1064</v>
      </c>
      <c r="AE456" s="142" t="s">
        <v>557</v>
      </c>
      <c r="AF456" s="142">
        <v>91.9</v>
      </c>
      <c r="AG456" s="143">
        <v>94</v>
      </c>
    </row>
    <row r="457" spans="2:33" ht="12.75" customHeight="1">
      <c r="B457" s="11">
        <v>2</v>
      </c>
      <c r="C457" s="12" t="s">
        <v>250</v>
      </c>
      <c r="D457" s="12" t="s">
        <v>538</v>
      </c>
      <c r="E457" s="14">
        <v>3270</v>
      </c>
      <c r="F457" s="14"/>
      <c r="G457" s="64">
        <v>1488.1</v>
      </c>
      <c r="H457" s="64">
        <v>93.00625</v>
      </c>
      <c r="I457" s="14"/>
      <c r="J457" s="14"/>
      <c r="K457" s="15" t="s">
        <v>786</v>
      </c>
      <c r="L457" s="15">
        <v>89.2</v>
      </c>
      <c r="M457" s="15">
        <v>86.1</v>
      </c>
      <c r="N457" s="15" t="s">
        <v>755</v>
      </c>
      <c r="O457" s="15">
        <v>93</v>
      </c>
      <c r="P457" s="15">
        <v>89.7</v>
      </c>
      <c r="Q457" s="15">
        <v>100</v>
      </c>
      <c r="R457" s="15">
        <v>89.7</v>
      </c>
      <c r="S457" s="15">
        <v>93.1</v>
      </c>
      <c r="T457" s="15">
        <v>90.8</v>
      </c>
      <c r="U457" s="15" t="s">
        <v>1070</v>
      </c>
      <c r="V457" s="15">
        <v>99.6</v>
      </c>
      <c r="W457" s="15" t="s">
        <v>798</v>
      </c>
      <c r="X457" s="15">
        <v>97.3</v>
      </c>
      <c r="Y457" s="15" t="s">
        <v>1070</v>
      </c>
      <c r="Z457" s="15" t="s">
        <v>1071</v>
      </c>
      <c r="AA457" s="15" t="s">
        <v>629</v>
      </c>
      <c r="AB457" s="15">
        <v>87.9</v>
      </c>
      <c r="AC457" s="15">
        <v>100</v>
      </c>
      <c r="AD457" s="15">
        <v>86.3</v>
      </c>
      <c r="AE457" s="15">
        <v>93.4</v>
      </c>
      <c r="AF457" s="15">
        <v>88.5</v>
      </c>
      <c r="AG457" s="95">
        <v>103.5</v>
      </c>
    </row>
    <row r="458" spans="2:33" ht="12.75" customHeight="1">
      <c r="B458" s="11">
        <v>3</v>
      </c>
      <c r="C458" s="12" t="s">
        <v>1045</v>
      </c>
      <c r="D458" s="12" t="s">
        <v>517</v>
      </c>
      <c r="E458" s="14">
        <v>1457</v>
      </c>
      <c r="F458" s="14"/>
      <c r="G458" s="64">
        <v>1482.6</v>
      </c>
      <c r="H458" s="64">
        <v>92.6625</v>
      </c>
      <c r="I458" s="14"/>
      <c r="J458" s="14"/>
      <c r="K458" s="15">
        <v>83.5</v>
      </c>
      <c r="L458" s="15">
        <v>100</v>
      </c>
      <c r="M458" s="15">
        <v>90.7</v>
      </c>
      <c r="N458" s="15" t="s">
        <v>1073</v>
      </c>
      <c r="O458" s="15" t="s">
        <v>557</v>
      </c>
      <c r="P458" s="15" t="s">
        <v>1072</v>
      </c>
      <c r="Q458" s="15" t="s">
        <v>631</v>
      </c>
      <c r="R458" s="15">
        <v>87</v>
      </c>
      <c r="S458" s="15" t="s">
        <v>1074</v>
      </c>
      <c r="T458" s="15">
        <v>100</v>
      </c>
      <c r="U458" s="15">
        <v>90.2</v>
      </c>
      <c r="V458" s="15">
        <v>87.6</v>
      </c>
      <c r="W458" s="15">
        <v>84.8</v>
      </c>
      <c r="X458" s="15">
        <v>93.8</v>
      </c>
      <c r="Y458" s="74">
        <v>92.7</v>
      </c>
      <c r="Z458" s="74">
        <v>92.7</v>
      </c>
      <c r="AA458" s="15">
        <v>100</v>
      </c>
      <c r="AB458" s="15">
        <v>98.3</v>
      </c>
      <c r="AC458" s="15">
        <v>89.3</v>
      </c>
      <c r="AD458" s="15" t="s">
        <v>1075</v>
      </c>
      <c r="AE458" s="15" t="s">
        <v>1076</v>
      </c>
      <c r="AF458" s="15">
        <v>90.2</v>
      </c>
      <c r="AG458" s="95">
        <v>101.8</v>
      </c>
    </row>
    <row r="459" spans="2:33" ht="12.75" customHeight="1">
      <c r="B459" s="11">
        <v>4</v>
      </c>
      <c r="C459" s="12" t="s">
        <v>1044</v>
      </c>
      <c r="D459" s="12" t="s">
        <v>510</v>
      </c>
      <c r="E459" s="14">
        <v>2377</v>
      </c>
      <c r="F459" s="14"/>
      <c r="G459" s="64">
        <v>1415.8</v>
      </c>
      <c r="H459" s="64">
        <v>88.4875</v>
      </c>
      <c r="I459" s="14"/>
      <c r="J459" s="14"/>
      <c r="K459" s="74">
        <v>88.5</v>
      </c>
      <c r="L459" s="74">
        <v>88.5</v>
      </c>
      <c r="M459" s="15" t="s">
        <v>1066</v>
      </c>
      <c r="N459" s="15" t="s">
        <v>668</v>
      </c>
      <c r="O459" s="15">
        <v>83.6</v>
      </c>
      <c r="P459" s="15">
        <v>84.1</v>
      </c>
      <c r="Q459" s="15">
        <v>97.3</v>
      </c>
      <c r="R459" s="15">
        <v>86.4</v>
      </c>
      <c r="S459" s="15" t="s">
        <v>1067</v>
      </c>
      <c r="T459" s="15">
        <v>88.8</v>
      </c>
      <c r="U459" s="15">
        <v>78.5</v>
      </c>
      <c r="V459" s="15">
        <v>87.1</v>
      </c>
      <c r="W459" s="15">
        <v>83.6</v>
      </c>
      <c r="X459" s="15" t="s">
        <v>793</v>
      </c>
      <c r="Y459" s="15" t="s">
        <v>1069</v>
      </c>
      <c r="Z459" s="15" t="s">
        <v>778</v>
      </c>
      <c r="AA459" s="15">
        <v>98.1</v>
      </c>
      <c r="AB459" s="15">
        <v>92.5</v>
      </c>
      <c r="AC459" s="15">
        <v>89.7</v>
      </c>
      <c r="AD459" s="15">
        <v>97.6</v>
      </c>
      <c r="AE459" s="15" t="s">
        <v>1068</v>
      </c>
      <c r="AF459" s="15">
        <v>84.4</v>
      </c>
      <c r="AG459" s="95">
        <v>87.1</v>
      </c>
    </row>
    <row r="460" spans="2:33" ht="12.75" customHeight="1">
      <c r="B460" s="11">
        <v>5</v>
      </c>
      <c r="C460" s="12" t="s">
        <v>254</v>
      </c>
      <c r="D460" s="12" t="s">
        <v>531</v>
      </c>
      <c r="E460" s="14">
        <v>4285</v>
      </c>
      <c r="F460" s="14"/>
      <c r="G460" s="64">
        <v>1415.4</v>
      </c>
      <c r="H460" s="64">
        <v>88.4625</v>
      </c>
      <c r="I460" s="14"/>
      <c r="J460" s="14"/>
      <c r="K460" s="15">
        <v>82.6</v>
      </c>
      <c r="L460" s="15">
        <v>92.7</v>
      </c>
      <c r="M460" s="15">
        <v>90.1</v>
      </c>
      <c r="N460" s="15">
        <v>90.1</v>
      </c>
      <c r="O460" s="15"/>
      <c r="P460" s="15"/>
      <c r="Q460" s="15">
        <v>71.7</v>
      </c>
      <c r="R460" s="15">
        <v>94</v>
      </c>
      <c r="S460" s="15"/>
      <c r="T460" s="15"/>
      <c r="U460" s="15">
        <v>100</v>
      </c>
      <c r="V460" s="15">
        <v>100</v>
      </c>
      <c r="W460" s="15">
        <v>100</v>
      </c>
      <c r="X460" s="15">
        <v>100</v>
      </c>
      <c r="Y460" s="15"/>
      <c r="Z460" s="15"/>
      <c r="AA460" s="15">
        <v>91.3</v>
      </c>
      <c r="AB460" s="15">
        <v>79.1</v>
      </c>
      <c r="AC460" s="15"/>
      <c r="AD460" s="15">
        <v>100</v>
      </c>
      <c r="AE460" s="15">
        <v>82.8</v>
      </c>
      <c r="AF460" s="15">
        <v>75.3</v>
      </c>
      <c r="AG460" s="95">
        <v>65.7</v>
      </c>
    </row>
    <row r="461" spans="2:33" ht="12.75" customHeight="1">
      <c r="B461" s="11">
        <v>6</v>
      </c>
      <c r="C461" s="12" t="s">
        <v>251</v>
      </c>
      <c r="D461" s="12" t="s">
        <v>547</v>
      </c>
      <c r="E461" s="14">
        <v>2150</v>
      </c>
      <c r="F461" s="14"/>
      <c r="G461" s="64">
        <v>1391.8</v>
      </c>
      <c r="H461" s="64">
        <v>86.9875</v>
      </c>
      <c r="I461" s="14"/>
      <c r="J461" s="14"/>
      <c r="K461" s="15">
        <v>83.4</v>
      </c>
      <c r="L461" s="15">
        <v>78.8</v>
      </c>
      <c r="M461" s="15" t="s">
        <v>744</v>
      </c>
      <c r="N461" s="15" t="s">
        <v>678</v>
      </c>
      <c r="O461" s="15">
        <v>84.7</v>
      </c>
      <c r="P461" s="15">
        <v>87.8</v>
      </c>
      <c r="Q461" s="15">
        <v>85.4</v>
      </c>
      <c r="R461" s="15">
        <v>83.2</v>
      </c>
      <c r="S461" s="15">
        <v>94.7</v>
      </c>
      <c r="T461" s="15">
        <v>85.8</v>
      </c>
      <c r="U461" s="15">
        <v>85.4</v>
      </c>
      <c r="V461" s="15">
        <v>90.1</v>
      </c>
      <c r="W461" s="15">
        <v>84.5</v>
      </c>
      <c r="X461" s="15" t="s">
        <v>1062</v>
      </c>
      <c r="Y461" s="15">
        <v>77.1</v>
      </c>
      <c r="Z461" s="15" t="s">
        <v>780</v>
      </c>
      <c r="AA461" s="15">
        <v>91.9</v>
      </c>
      <c r="AB461" s="15">
        <v>98.5</v>
      </c>
      <c r="AC461" s="15">
        <v>88</v>
      </c>
      <c r="AD461" s="15">
        <v>92.5</v>
      </c>
      <c r="AE461" s="15"/>
      <c r="AF461" s="15"/>
      <c r="AG461" s="95"/>
    </row>
    <row r="462" spans="2:33" ht="12.75" customHeight="1">
      <c r="B462" s="11">
        <v>7</v>
      </c>
      <c r="C462" s="12" t="s">
        <v>252</v>
      </c>
      <c r="D462" s="12" t="s">
        <v>511</v>
      </c>
      <c r="E462" s="14">
        <v>1583</v>
      </c>
      <c r="F462" s="14"/>
      <c r="G462" s="64">
        <v>1389.6</v>
      </c>
      <c r="H462" s="64">
        <v>86.85</v>
      </c>
      <c r="I462" s="14"/>
      <c r="J462" s="14"/>
      <c r="K462" s="15">
        <v>86</v>
      </c>
      <c r="L462" s="15">
        <v>88.3</v>
      </c>
      <c r="M462" s="15">
        <v>90.9</v>
      </c>
      <c r="N462" s="15" t="s">
        <v>616</v>
      </c>
      <c r="O462" s="15"/>
      <c r="P462" s="15"/>
      <c r="Q462" s="15">
        <v>80.1</v>
      </c>
      <c r="R462" s="15"/>
      <c r="S462" s="15" t="s">
        <v>793</v>
      </c>
      <c r="T462" s="15">
        <v>85.9</v>
      </c>
      <c r="U462" s="15">
        <v>88.4</v>
      </c>
      <c r="V462" s="15">
        <v>93</v>
      </c>
      <c r="W462" s="15">
        <v>84.8</v>
      </c>
      <c r="X462" s="15">
        <v>78.3</v>
      </c>
      <c r="Y462" s="15">
        <v>85.8</v>
      </c>
      <c r="Z462" s="15">
        <v>87.7</v>
      </c>
      <c r="AA462" s="15" t="s">
        <v>1062</v>
      </c>
      <c r="AB462" s="15">
        <v>83.1</v>
      </c>
      <c r="AC462" s="15">
        <v>79.8</v>
      </c>
      <c r="AD462" s="15" t="s">
        <v>557</v>
      </c>
      <c r="AE462" s="15">
        <v>95.4</v>
      </c>
      <c r="AF462" s="15">
        <v>86.1</v>
      </c>
      <c r="AG462" s="95">
        <v>96</v>
      </c>
    </row>
    <row r="463" spans="2:33" ht="12.75" customHeight="1">
      <c r="B463" s="11">
        <v>8</v>
      </c>
      <c r="C463" s="12" t="s">
        <v>1041</v>
      </c>
      <c r="D463" s="12" t="s">
        <v>509</v>
      </c>
      <c r="E463" s="14">
        <v>1873</v>
      </c>
      <c r="F463" s="14"/>
      <c r="G463" s="64">
        <v>1354.9</v>
      </c>
      <c r="H463" s="64">
        <v>84.68125</v>
      </c>
      <c r="I463" s="14"/>
      <c r="J463" s="14"/>
      <c r="K463" s="15" t="s">
        <v>562</v>
      </c>
      <c r="L463" s="15" t="s">
        <v>557</v>
      </c>
      <c r="M463" s="74">
        <v>84.7</v>
      </c>
      <c r="N463" s="74">
        <v>84.7</v>
      </c>
      <c r="O463" s="15"/>
      <c r="P463" s="15"/>
      <c r="Q463" s="15">
        <v>92.6</v>
      </c>
      <c r="R463" s="15">
        <v>86.4</v>
      </c>
      <c r="S463" s="15">
        <v>73.2</v>
      </c>
      <c r="T463" s="15">
        <v>81</v>
      </c>
      <c r="U463" s="15">
        <v>76</v>
      </c>
      <c r="V463" s="15">
        <v>96.2</v>
      </c>
      <c r="W463" s="15">
        <v>86.6</v>
      </c>
      <c r="X463" s="15">
        <v>90.7</v>
      </c>
      <c r="Y463" s="15" t="s">
        <v>1054</v>
      </c>
      <c r="Z463" s="15">
        <v>77.6</v>
      </c>
      <c r="AA463" s="15">
        <v>93.8</v>
      </c>
      <c r="AB463" s="15">
        <v>81</v>
      </c>
      <c r="AC463" s="15">
        <v>85.2</v>
      </c>
      <c r="AD463" s="15">
        <v>87</v>
      </c>
      <c r="AE463" s="15" t="s">
        <v>1055</v>
      </c>
      <c r="AF463" s="15">
        <v>78.2</v>
      </c>
      <c r="AG463" s="95" t="s">
        <v>678</v>
      </c>
    </row>
    <row r="464" spans="2:33" ht="12.75" customHeight="1">
      <c r="B464" s="11">
        <v>9</v>
      </c>
      <c r="C464" s="12" t="s">
        <v>253</v>
      </c>
      <c r="D464" s="12" t="s">
        <v>512</v>
      </c>
      <c r="E464" s="14">
        <v>1986</v>
      </c>
      <c r="F464" s="14"/>
      <c r="G464" s="64">
        <v>1263</v>
      </c>
      <c r="H464" s="64">
        <v>78.9375</v>
      </c>
      <c r="I464" s="14"/>
      <c r="J464" s="14"/>
      <c r="K464" s="15">
        <v>76.6</v>
      </c>
      <c r="L464" s="15">
        <v>83.5</v>
      </c>
      <c r="M464" s="15">
        <v>83.6</v>
      </c>
      <c r="N464" s="15">
        <v>74.2</v>
      </c>
      <c r="O464" s="15">
        <v>76.7</v>
      </c>
      <c r="P464" s="15">
        <v>79.2</v>
      </c>
      <c r="Q464" s="74">
        <v>78.9</v>
      </c>
      <c r="R464" s="74">
        <v>78.9</v>
      </c>
      <c r="S464" s="15">
        <v>82.9</v>
      </c>
      <c r="T464" s="15" t="s">
        <v>757</v>
      </c>
      <c r="U464" s="15">
        <v>75.6</v>
      </c>
      <c r="V464" s="15">
        <v>81.2</v>
      </c>
      <c r="W464" s="15" t="s">
        <v>573</v>
      </c>
      <c r="X464" s="15" t="s">
        <v>1061</v>
      </c>
      <c r="Y464" s="15" t="s">
        <v>783</v>
      </c>
      <c r="Z464" s="15" t="s">
        <v>669</v>
      </c>
      <c r="AA464" s="15">
        <v>86.6</v>
      </c>
      <c r="AB464" s="15">
        <v>78.5</v>
      </c>
      <c r="AC464" s="15">
        <v>74.4</v>
      </c>
      <c r="AD464" s="15" t="s">
        <v>1060</v>
      </c>
      <c r="AE464" s="15">
        <v>77.5</v>
      </c>
      <c r="AF464" s="15">
        <v>74.7</v>
      </c>
      <c r="AG464" s="95" t="s">
        <v>1059</v>
      </c>
    </row>
    <row r="465" spans="2:33" ht="12.75" customHeight="1">
      <c r="B465" s="11">
        <v>10</v>
      </c>
      <c r="C465" s="12" t="s">
        <v>897</v>
      </c>
      <c r="D465" s="12" t="s">
        <v>510</v>
      </c>
      <c r="E465" s="14">
        <v>2076</v>
      </c>
      <c r="F465" s="14"/>
      <c r="G465" s="64">
        <v>1224.4</v>
      </c>
      <c r="H465" s="64">
        <v>76.525</v>
      </c>
      <c r="I465" s="14"/>
      <c r="J465" s="14"/>
      <c r="K465" s="74">
        <v>76.5</v>
      </c>
      <c r="L465" s="74">
        <v>76.5</v>
      </c>
      <c r="M465" s="15">
        <v>82.6</v>
      </c>
      <c r="N465" s="15">
        <v>71.6</v>
      </c>
      <c r="O465" s="15">
        <v>72.2</v>
      </c>
      <c r="P465" s="15">
        <v>81.4</v>
      </c>
      <c r="Q465" s="15">
        <v>84</v>
      </c>
      <c r="R465" s="15" t="s">
        <v>557</v>
      </c>
      <c r="S465" s="15" t="s">
        <v>702</v>
      </c>
      <c r="T465" s="15">
        <v>74.7</v>
      </c>
      <c r="U465" s="15" t="s">
        <v>568</v>
      </c>
      <c r="V465" s="15">
        <v>78.8</v>
      </c>
      <c r="W465" s="15">
        <v>70.6</v>
      </c>
      <c r="X465" s="15" t="s">
        <v>1053</v>
      </c>
      <c r="Y465" s="74">
        <v>76.5</v>
      </c>
      <c r="Z465" s="74">
        <v>76.5</v>
      </c>
      <c r="AA465" s="15">
        <v>82.1</v>
      </c>
      <c r="AB465" s="15">
        <v>73.6</v>
      </c>
      <c r="AC465" s="15">
        <v>75.3</v>
      </c>
      <c r="AD465" s="15">
        <v>71.5</v>
      </c>
      <c r="AE465" s="15" t="s">
        <v>1052</v>
      </c>
      <c r="AF465" s="15" t="s">
        <v>626</v>
      </c>
      <c r="AG465" s="95"/>
    </row>
    <row r="466" spans="2:33" ht="12.75" customHeight="1">
      <c r="B466" s="11">
        <v>11</v>
      </c>
      <c r="C466" s="12" t="s">
        <v>1042</v>
      </c>
      <c r="D466" s="12" t="s">
        <v>511</v>
      </c>
      <c r="E466" s="14">
        <v>1937</v>
      </c>
      <c r="F466" s="14"/>
      <c r="G466" s="64">
        <v>1220.1</v>
      </c>
      <c r="H466" s="64">
        <v>76.25625</v>
      </c>
      <c r="I466" s="14"/>
      <c r="J466" s="14"/>
      <c r="K466" s="15" t="s">
        <v>1056</v>
      </c>
      <c r="L466" s="15">
        <v>71.8</v>
      </c>
      <c r="M466" s="15">
        <v>70.7</v>
      </c>
      <c r="N466" s="15">
        <v>69.6</v>
      </c>
      <c r="O466" s="15" t="s">
        <v>1058</v>
      </c>
      <c r="P466" s="15">
        <v>76.4</v>
      </c>
      <c r="Q466" s="15">
        <v>69.4</v>
      </c>
      <c r="R466" s="15">
        <v>83.9</v>
      </c>
      <c r="S466" s="15">
        <v>77.2</v>
      </c>
      <c r="T466" s="15">
        <v>82.5</v>
      </c>
      <c r="U466" s="15" t="s">
        <v>698</v>
      </c>
      <c r="V466" s="15">
        <v>77.7</v>
      </c>
      <c r="W466" s="15">
        <v>77</v>
      </c>
      <c r="X466" s="15">
        <v>69.7</v>
      </c>
      <c r="Y466" s="15" t="s">
        <v>1057</v>
      </c>
      <c r="Z466" s="15" t="s">
        <v>721</v>
      </c>
      <c r="AA466" s="15">
        <v>87.1</v>
      </c>
      <c r="AB466" s="15">
        <v>79.9</v>
      </c>
      <c r="AC466" s="15">
        <v>72.2</v>
      </c>
      <c r="AD466" s="15">
        <v>81.3</v>
      </c>
      <c r="AE466" s="15">
        <v>73.7</v>
      </c>
      <c r="AF466" s="15" t="s">
        <v>557</v>
      </c>
      <c r="AG466" s="95" t="s">
        <v>617</v>
      </c>
    </row>
    <row r="467" spans="2:33" ht="12.75" customHeight="1">
      <c r="B467" s="11">
        <v>12</v>
      </c>
      <c r="C467" s="12" t="s">
        <v>1040</v>
      </c>
      <c r="D467" s="12" t="s">
        <v>512</v>
      </c>
      <c r="E467" s="14">
        <v>2209</v>
      </c>
      <c r="F467" s="14"/>
      <c r="G467" s="64">
        <v>1159.2</v>
      </c>
      <c r="H467" s="64">
        <v>77.28</v>
      </c>
      <c r="I467" s="14"/>
      <c r="J467" s="14"/>
      <c r="K467" s="15">
        <v>76.4</v>
      </c>
      <c r="L467" s="15">
        <v>85.7</v>
      </c>
      <c r="M467" s="15"/>
      <c r="N467" s="15"/>
      <c r="O467" s="15"/>
      <c r="P467" s="15"/>
      <c r="Q467" s="74">
        <v>77.3</v>
      </c>
      <c r="R467" s="74">
        <v>77.3</v>
      </c>
      <c r="S467" s="15">
        <v>73.7</v>
      </c>
      <c r="T467" s="15">
        <v>73.2</v>
      </c>
      <c r="U467" s="15">
        <v>79.3</v>
      </c>
      <c r="V467" s="15">
        <v>81.6</v>
      </c>
      <c r="W467" s="15">
        <v>79.9</v>
      </c>
      <c r="X467" s="15"/>
      <c r="Y467" s="15">
        <v>74.6</v>
      </c>
      <c r="Z467" s="15">
        <v>65.2</v>
      </c>
      <c r="AA467" s="15">
        <v>72.5</v>
      </c>
      <c r="AB467" s="15">
        <v>93.2</v>
      </c>
      <c r="AC467" s="15">
        <v>77.1</v>
      </c>
      <c r="AD467" s="15">
        <v>72.2</v>
      </c>
      <c r="AE467" s="15"/>
      <c r="AF467" s="15"/>
      <c r="AG467" s="95"/>
    </row>
    <row r="468" spans="2:33" ht="12.75" customHeight="1">
      <c r="B468" s="11">
        <v>13</v>
      </c>
      <c r="C468" s="12" t="s">
        <v>257</v>
      </c>
      <c r="D468" s="12" t="s">
        <v>523</v>
      </c>
      <c r="E468" s="14">
        <v>3097</v>
      </c>
      <c r="F468" s="14"/>
      <c r="G468" s="64">
        <v>1121.6</v>
      </c>
      <c r="H468" s="64">
        <v>70.1</v>
      </c>
      <c r="I468" s="14"/>
      <c r="J468" s="14"/>
      <c r="K468" s="15">
        <v>79.5</v>
      </c>
      <c r="L468" s="15">
        <v>84.4</v>
      </c>
      <c r="M468" s="15">
        <v>71.8</v>
      </c>
      <c r="N468" s="15">
        <v>94.9</v>
      </c>
      <c r="O468" s="15">
        <v>83.2</v>
      </c>
      <c r="P468" s="15">
        <v>79</v>
      </c>
      <c r="Q468" s="15" t="s">
        <v>557</v>
      </c>
      <c r="R468" s="15">
        <v>78</v>
      </c>
      <c r="S468" s="15"/>
      <c r="T468" s="15"/>
      <c r="U468" s="15"/>
      <c r="V468" s="15"/>
      <c r="W468" s="15"/>
      <c r="X468" s="15"/>
      <c r="Y468" s="15">
        <v>86.4</v>
      </c>
      <c r="Z468" s="15">
        <v>79.6</v>
      </c>
      <c r="AA468" s="15">
        <v>10</v>
      </c>
      <c r="AB468" s="15">
        <v>96.5</v>
      </c>
      <c r="AC468" s="15">
        <v>71.2</v>
      </c>
      <c r="AD468" s="15">
        <v>77.5</v>
      </c>
      <c r="AE468" s="15">
        <v>60</v>
      </c>
      <c r="AF468" s="15">
        <v>10</v>
      </c>
      <c r="AG468" s="95">
        <v>59.6</v>
      </c>
    </row>
    <row r="469" spans="2:33" ht="12.75" customHeight="1">
      <c r="B469" s="11">
        <v>14</v>
      </c>
      <c r="C469" s="12" t="s">
        <v>259</v>
      </c>
      <c r="D469" s="12" t="s">
        <v>531</v>
      </c>
      <c r="E469" s="14">
        <v>1225</v>
      </c>
      <c r="F469" s="14"/>
      <c r="G469" s="64">
        <v>1098.5</v>
      </c>
      <c r="H469" s="64">
        <v>68.65625</v>
      </c>
      <c r="I469" s="14"/>
      <c r="J469" s="14"/>
      <c r="K469" s="74">
        <v>88.5</v>
      </c>
      <c r="L469" s="74">
        <v>88.5</v>
      </c>
      <c r="M469" s="15">
        <v>100</v>
      </c>
      <c r="N469" s="15">
        <v>100</v>
      </c>
      <c r="O469" s="15"/>
      <c r="P469" s="15"/>
      <c r="Q469" s="15">
        <v>99.4</v>
      </c>
      <c r="R469" s="15">
        <v>100</v>
      </c>
      <c r="S469" s="15"/>
      <c r="T469" s="15"/>
      <c r="U469" s="74">
        <v>88.5</v>
      </c>
      <c r="V469" s="74">
        <v>25</v>
      </c>
      <c r="W469" s="74">
        <v>25</v>
      </c>
      <c r="X469" s="74">
        <v>25</v>
      </c>
      <c r="Y469" s="15">
        <v>100</v>
      </c>
      <c r="Z469" s="15">
        <v>100</v>
      </c>
      <c r="AA469" s="15">
        <v>10</v>
      </c>
      <c r="AB469" s="15">
        <v>98.6</v>
      </c>
      <c r="AC469" s="74">
        <v>25</v>
      </c>
      <c r="AD469" s="74">
        <v>25</v>
      </c>
      <c r="AE469" s="15"/>
      <c r="AF469" s="15"/>
      <c r="AG469" s="95"/>
    </row>
    <row r="470" spans="2:33" ht="12.75" customHeight="1">
      <c r="B470" s="11">
        <v>15</v>
      </c>
      <c r="C470" s="12" t="s">
        <v>255</v>
      </c>
      <c r="D470" s="12" t="s">
        <v>515</v>
      </c>
      <c r="E470" s="14">
        <v>1298</v>
      </c>
      <c r="F470" s="14"/>
      <c r="G470" s="64">
        <v>1088</v>
      </c>
      <c r="H470" s="64">
        <v>72.53333333333333</v>
      </c>
      <c r="I470" s="14"/>
      <c r="J470" s="14"/>
      <c r="K470" s="15">
        <v>76.6</v>
      </c>
      <c r="L470" s="15"/>
      <c r="M470" s="74">
        <v>72.5</v>
      </c>
      <c r="N470" s="74">
        <v>72.5</v>
      </c>
      <c r="O470" s="15"/>
      <c r="P470" s="15"/>
      <c r="Q470" s="15">
        <v>81</v>
      </c>
      <c r="R470" s="15">
        <v>71.6</v>
      </c>
      <c r="S470" s="15"/>
      <c r="T470" s="15"/>
      <c r="U470" s="15">
        <v>82.4</v>
      </c>
      <c r="V470" s="15">
        <v>76.9</v>
      </c>
      <c r="W470" s="15">
        <v>77.7</v>
      </c>
      <c r="X470" s="15">
        <v>83.5</v>
      </c>
      <c r="Y470" s="15">
        <v>10</v>
      </c>
      <c r="Z470" s="15">
        <v>68.6</v>
      </c>
      <c r="AA470" s="15">
        <v>73.4</v>
      </c>
      <c r="AB470" s="15">
        <v>90.5</v>
      </c>
      <c r="AC470" s="15">
        <v>73.5</v>
      </c>
      <c r="AD470" s="15">
        <v>77.3</v>
      </c>
      <c r="AE470" s="15"/>
      <c r="AF470" s="15"/>
      <c r="AG470" s="95"/>
    </row>
    <row r="471" spans="2:33" ht="12.75" customHeight="1">
      <c r="B471" s="11">
        <v>16</v>
      </c>
      <c r="C471" s="12" t="s">
        <v>1038</v>
      </c>
      <c r="D471" s="12" t="s">
        <v>512</v>
      </c>
      <c r="E471" s="14">
        <v>1209</v>
      </c>
      <c r="F471" s="14"/>
      <c r="G471" s="64">
        <v>1044.2</v>
      </c>
      <c r="H471" s="64">
        <v>80.32307692307693</v>
      </c>
      <c r="I471" s="14"/>
      <c r="J471" s="14"/>
      <c r="K471" s="15"/>
      <c r="L471" s="15">
        <v>98.1</v>
      </c>
      <c r="M471" s="15"/>
      <c r="N471" s="15"/>
      <c r="O471" s="15"/>
      <c r="P471" s="15"/>
      <c r="Q471" s="74">
        <v>80.3</v>
      </c>
      <c r="R471" s="74">
        <v>80.3</v>
      </c>
      <c r="S471" s="15"/>
      <c r="T471" s="15"/>
      <c r="U471" s="15">
        <v>95.9</v>
      </c>
      <c r="V471" s="15">
        <v>95</v>
      </c>
      <c r="W471" s="15">
        <v>88.8</v>
      </c>
      <c r="X471" s="15">
        <v>89.3</v>
      </c>
      <c r="Y471" s="15">
        <v>92.1</v>
      </c>
      <c r="Z471" s="15">
        <v>88.1</v>
      </c>
      <c r="AA471" s="15"/>
      <c r="AB471" s="15"/>
      <c r="AC471" s="15"/>
      <c r="AD471" s="36">
        <v>25</v>
      </c>
      <c r="AE471" s="15">
        <v>10</v>
      </c>
      <c r="AF471" s="15">
        <v>95.7</v>
      </c>
      <c r="AG471" s="95">
        <v>105.6</v>
      </c>
    </row>
    <row r="472" spans="2:33" ht="12.75" customHeight="1">
      <c r="B472" s="11">
        <v>17</v>
      </c>
      <c r="C472" s="12" t="s">
        <v>256</v>
      </c>
      <c r="D472" s="12" t="s">
        <v>517</v>
      </c>
      <c r="E472" s="14">
        <v>3566</v>
      </c>
      <c r="F472" s="14"/>
      <c r="G472" s="64">
        <v>1006.6</v>
      </c>
      <c r="H472" s="64">
        <v>71.9</v>
      </c>
      <c r="I472" s="14"/>
      <c r="J472" s="14"/>
      <c r="K472" s="15">
        <v>76.3</v>
      </c>
      <c r="L472" s="15">
        <v>88.3</v>
      </c>
      <c r="M472" s="15">
        <v>78.5</v>
      </c>
      <c r="N472" s="15">
        <v>73.8</v>
      </c>
      <c r="O472" s="15"/>
      <c r="P472" s="15"/>
      <c r="Q472" s="15">
        <v>82.4</v>
      </c>
      <c r="R472" s="15">
        <v>72</v>
      </c>
      <c r="S472" s="15">
        <v>71.5</v>
      </c>
      <c r="T472" s="15">
        <v>71.3</v>
      </c>
      <c r="U472" s="15"/>
      <c r="V472" s="15"/>
      <c r="W472" s="15"/>
      <c r="X472" s="15"/>
      <c r="Y472" s="74">
        <v>71.9</v>
      </c>
      <c r="Z472" s="74">
        <v>71.9</v>
      </c>
      <c r="AA472" s="15"/>
      <c r="AB472" s="15"/>
      <c r="AC472" s="15"/>
      <c r="AD472" s="15">
        <v>53.7</v>
      </c>
      <c r="AE472" s="15">
        <v>62.3</v>
      </c>
      <c r="AF472" s="15">
        <v>74.2</v>
      </c>
      <c r="AG472" s="95">
        <v>58.5</v>
      </c>
    </row>
    <row r="473" spans="2:33" ht="12.75">
      <c r="B473" s="11">
        <v>18</v>
      </c>
      <c r="C473" s="12" t="s">
        <v>1039</v>
      </c>
      <c r="D473" s="12" t="s">
        <v>549</v>
      </c>
      <c r="E473" s="14">
        <v>1967</v>
      </c>
      <c r="F473" s="14"/>
      <c r="G473" s="64">
        <v>971.5</v>
      </c>
      <c r="H473" s="64">
        <v>60.71875</v>
      </c>
      <c r="I473" s="14"/>
      <c r="J473" s="14"/>
      <c r="K473" s="15"/>
      <c r="L473" s="15"/>
      <c r="M473" s="15">
        <v>72.1</v>
      </c>
      <c r="N473" s="15">
        <v>67.8</v>
      </c>
      <c r="O473" s="15">
        <v>65.2</v>
      </c>
      <c r="P473" s="15" t="s">
        <v>557</v>
      </c>
      <c r="Q473" s="36">
        <v>25</v>
      </c>
      <c r="R473" s="15">
        <v>65.6</v>
      </c>
      <c r="S473" s="15">
        <v>66.1</v>
      </c>
      <c r="T473" s="15">
        <v>64.9</v>
      </c>
      <c r="U473" s="15">
        <v>64.9</v>
      </c>
      <c r="V473" s="15">
        <v>79.7</v>
      </c>
      <c r="W473" s="15">
        <v>80.3</v>
      </c>
      <c r="X473" s="15">
        <v>65.1</v>
      </c>
      <c r="Y473" s="15">
        <v>60.4</v>
      </c>
      <c r="Z473" s="15"/>
      <c r="AA473" s="15">
        <v>72.5</v>
      </c>
      <c r="AB473" s="15">
        <v>71.9</v>
      </c>
      <c r="AC473" s="36">
        <v>25</v>
      </c>
      <c r="AD473" s="36">
        <v>25</v>
      </c>
      <c r="AE473" s="15"/>
      <c r="AF473" s="15"/>
      <c r="AG473" s="95"/>
    </row>
    <row r="474" spans="2:33" ht="12.75" customHeight="1">
      <c r="B474" s="11">
        <v>19</v>
      </c>
      <c r="C474" s="12" t="s">
        <v>258</v>
      </c>
      <c r="D474" s="12" t="s">
        <v>554</v>
      </c>
      <c r="E474" s="14">
        <v>3152</v>
      </c>
      <c r="F474" s="14"/>
      <c r="G474" s="64">
        <v>871.4</v>
      </c>
      <c r="H474" s="64">
        <v>54.4625</v>
      </c>
      <c r="I474" s="14"/>
      <c r="J474" s="14"/>
      <c r="K474" s="15">
        <v>51.6</v>
      </c>
      <c r="L474" s="15">
        <v>53.5</v>
      </c>
      <c r="M474" s="15">
        <v>46.1</v>
      </c>
      <c r="N474" s="15">
        <v>52</v>
      </c>
      <c r="O474" s="15" t="s">
        <v>557</v>
      </c>
      <c r="P474" s="15">
        <v>56.8</v>
      </c>
      <c r="Q474" s="15">
        <v>74.4</v>
      </c>
      <c r="R474" s="15">
        <v>55.3</v>
      </c>
      <c r="S474" s="15">
        <v>51.2</v>
      </c>
      <c r="T474" s="15" t="s">
        <v>557</v>
      </c>
      <c r="U474" s="15">
        <v>50.1</v>
      </c>
      <c r="V474" s="15">
        <v>55.7</v>
      </c>
      <c r="W474" s="15">
        <v>56</v>
      </c>
      <c r="X474" s="15">
        <v>68.2</v>
      </c>
      <c r="Y474" s="15">
        <v>42</v>
      </c>
      <c r="Z474" s="15" t="s">
        <v>557</v>
      </c>
      <c r="AA474" s="15"/>
      <c r="AB474" s="15"/>
      <c r="AC474" s="15"/>
      <c r="AD474" s="15"/>
      <c r="AE474" s="15">
        <v>40.3</v>
      </c>
      <c r="AF474" s="15">
        <v>58</v>
      </c>
      <c r="AG474" s="95">
        <v>60.2</v>
      </c>
    </row>
    <row r="475" spans="2:33" ht="12.75" customHeight="1">
      <c r="B475" s="11">
        <v>20</v>
      </c>
      <c r="C475" s="12" t="s">
        <v>1036</v>
      </c>
      <c r="D475" s="12" t="s">
        <v>512</v>
      </c>
      <c r="E475" s="14">
        <v>2999</v>
      </c>
      <c r="F475" s="14"/>
      <c r="G475" s="64">
        <v>863.3</v>
      </c>
      <c r="H475" s="64">
        <v>53.95625</v>
      </c>
      <c r="I475" s="14"/>
      <c r="J475" s="14"/>
      <c r="K475" s="15" t="s">
        <v>557</v>
      </c>
      <c r="L475" s="15">
        <v>72</v>
      </c>
      <c r="M475" s="15">
        <v>53.5</v>
      </c>
      <c r="N475" s="15">
        <v>54.3</v>
      </c>
      <c r="O475" s="15"/>
      <c r="P475" s="15"/>
      <c r="Q475" s="74">
        <v>54</v>
      </c>
      <c r="R475" s="74">
        <v>54</v>
      </c>
      <c r="S475" s="15">
        <v>52.5</v>
      </c>
      <c r="T475" s="15">
        <v>50.1</v>
      </c>
      <c r="U475" s="15"/>
      <c r="V475" s="15">
        <v>71.8</v>
      </c>
      <c r="W475" s="15">
        <v>51.8</v>
      </c>
      <c r="X475" s="15"/>
      <c r="Y475" s="15">
        <v>53.4</v>
      </c>
      <c r="Z475" s="15">
        <v>56.8</v>
      </c>
      <c r="AA475" s="15"/>
      <c r="AB475" s="15"/>
      <c r="AC475" s="15">
        <v>42.9</v>
      </c>
      <c r="AD475" s="15">
        <v>54.4</v>
      </c>
      <c r="AE475" s="15">
        <v>58.5</v>
      </c>
      <c r="AF475" s="15">
        <v>46.2</v>
      </c>
      <c r="AG475" s="95">
        <v>37.1</v>
      </c>
    </row>
    <row r="476" spans="2:33" ht="12.75" customHeight="1">
      <c r="B476" s="11">
        <v>21</v>
      </c>
      <c r="C476" s="12" t="s">
        <v>265</v>
      </c>
      <c r="D476" s="12" t="s">
        <v>531</v>
      </c>
      <c r="E476" s="14">
        <v>1246</v>
      </c>
      <c r="F476" s="14"/>
      <c r="G476" s="64">
        <v>815.4</v>
      </c>
      <c r="H476" s="64">
        <v>90.6</v>
      </c>
      <c r="I476" s="14"/>
      <c r="J476" s="14"/>
      <c r="K476" s="15"/>
      <c r="L476" s="15"/>
      <c r="M476" s="15"/>
      <c r="N476" s="15"/>
      <c r="O476" s="15"/>
      <c r="P476" s="15"/>
      <c r="Q476" s="15"/>
      <c r="R476" s="15"/>
      <c r="S476" s="15">
        <v>71.1</v>
      </c>
      <c r="T476" s="15">
        <v>88.4</v>
      </c>
      <c r="U476" s="15"/>
      <c r="V476" s="15"/>
      <c r="W476" s="15"/>
      <c r="X476" s="15"/>
      <c r="Y476" s="15">
        <v>92.3</v>
      </c>
      <c r="Z476" s="15">
        <v>93.7</v>
      </c>
      <c r="AA476" s="15"/>
      <c r="AB476" s="36">
        <v>87.8</v>
      </c>
      <c r="AC476" s="36">
        <v>83.1</v>
      </c>
      <c r="AD476" s="15"/>
      <c r="AE476" s="15">
        <v>100</v>
      </c>
      <c r="AF476" s="15">
        <v>100</v>
      </c>
      <c r="AG476" s="95">
        <v>99</v>
      </c>
    </row>
    <row r="477" spans="2:33" ht="12.75" customHeight="1">
      <c r="B477" s="11">
        <v>22</v>
      </c>
      <c r="C477" s="12" t="s">
        <v>1037</v>
      </c>
      <c r="D477" s="12" t="s">
        <v>517</v>
      </c>
      <c r="E477" s="14">
        <v>3629</v>
      </c>
      <c r="F477" s="14"/>
      <c r="G477" s="64">
        <v>807</v>
      </c>
      <c r="H477" s="64">
        <v>50.4375</v>
      </c>
      <c r="I477" s="14"/>
      <c r="J477" s="14"/>
      <c r="K477" s="15" t="s">
        <v>1050</v>
      </c>
      <c r="L477" s="15">
        <v>56.5</v>
      </c>
      <c r="M477" s="15">
        <v>46.6</v>
      </c>
      <c r="N477" s="15">
        <v>44.1</v>
      </c>
      <c r="O477" s="15"/>
      <c r="P477" s="15"/>
      <c r="Q477" s="15">
        <v>46.4</v>
      </c>
      <c r="R477" s="15">
        <v>50</v>
      </c>
      <c r="S477" s="15">
        <v>43.8</v>
      </c>
      <c r="T477" s="15">
        <v>43.1</v>
      </c>
      <c r="U477" s="15">
        <v>40.7</v>
      </c>
      <c r="V477" s="15">
        <v>60.5</v>
      </c>
      <c r="W477" s="15">
        <v>40.2</v>
      </c>
      <c r="X477" s="15">
        <v>56.6</v>
      </c>
      <c r="Y477" s="74">
        <v>50.4</v>
      </c>
      <c r="Z477" s="74">
        <v>50.4</v>
      </c>
      <c r="AA477" s="15">
        <v>59.5</v>
      </c>
      <c r="AB477" s="15">
        <v>56.7</v>
      </c>
      <c r="AC477" s="15">
        <v>61.5</v>
      </c>
      <c r="AD477" s="15" t="s">
        <v>1051</v>
      </c>
      <c r="AE477" s="15"/>
      <c r="AF477" s="15"/>
      <c r="AG477" s="95"/>
    </row>
    <row r="478" spans="2:33" ht="12.75" customHeight="1">
      <c r="B478" s="11">
        <v>23</v>
      </c>
      <c r="C478" s="12" t="s">
        <v>1035</v>
      </c>
      <c r="D478" s="12" t="s">
        <v>510</v>
      </c>
      <c r="E478" s="14">
        <v>2044</v>
      </c>
      <c r="F478" s="14"/>
      <c r="G478" s="64">
        <v>754</v>
      </c>
      <c r="H478" s="64">
        <v>68.54545454545455</v>
      </c>
      <c r="I478" s="14"/>
      <c r="J478" s="14"/>
      <c r="K478" s="15"/>
      <c r="L478" s="15"/>
      <c r="M478" s="15"/>
      <c r="N478" s="15"/>
      <c r="O478" s="15"/>
      <c r="P478" s="15"/>
      <c r="Q478" s="15">
        <v>87.6</v>
      </c>
      <c r="R478" s="15">
        <v>67.9</v>
      </c>
      <c r="S478" s="15">
        <v>89.8</v>
      </c>
      <c r="T478" s="15">
        <v>84.8</v>
      </c>
      <c r="U478" s="15"/>
      <c r="V478" s="15"/>
      <c r="W478" s="15"/>
      <c r="X478" s="15"/>
      <c r="Y478" s="15">
        <v>83.2</v>
      </c>
      <c r="Z478" s="15">
        <v>81.3</v>
      </c>
      <c r="AA478" s="15">
        <v>95.1</v>
      </c>
      <c r="AB478" s="15">
        <v>10</v>
      </c>
      <c r="AC478" s="15"/>
      <c r="AD478" s="15"/>
      <c r="AE478" s="15">
        <v>10</v>
      </c>
      <c r="AF478" s="15">
        <v>74.3</v>
      </c>
      <c r="AG478" s="95">
        <v>70</v>
      </c>
    </row>
    <row r="479" spans="2:33" ht="12.75" customHeight="1">
      <c r="B479" s="11">
        <v>24</v>
      </c>
      <c r="C479" s="12" t="s">
        <v>261</v>
      </c>
      <c r="D479" s="12" t="s">
        <v>531</v>
      </c>
      <c r="E479" s="14">
        <v>1417</v>
      </c>
      <c r="F479" s="14"/>
      <c r="G479" s="64">
        <v>752.6</v>
      </c>
      <c r="H479" s="64">
        <v>75.26</v>
      </c>
      <c r="I479" s="14"/>
      <c r="J479" s="14"/>
      <c r="K479" s="15">
        <v>70.1</v>
      </c>
      <c r="L479" s="15">
        <v>84.2</v>
      </c>
      <c r="M479" s="15">
        <v>77.6</v>
      </c>
      <c r="N479" s="15">
        <v>79</v>
      </c>
      <c r="O479" s="15"/>
      <c r="P479" s="15"/>
      <c r="Q479" s="15">
        <v>73.4</v>
      </c>
      <c r="R479" s="15">
        <v>64.4</v>
      </c>
      <c r="S479" s="15">
        <v>70.9</v>
      </c>
      <c r="T479" s="15">
        <v>79.8</v>
      </c>
      <c r="U479" s="15"/>
      <c r="V479" s="15"/>
      <c r="W479" s="15"/>
      <c r="X479" s="15"/>
      <c r="Y479" s="15"/>
      <c r="Z479" s="15"/>
      <c r="AA479" s="15"/>
      <c r="AB479" s="15"/>
      <c r="AC479" s="15">
        <v>75.7</v>
      </c>
      <c r="AD479" s="15">
        <v>77.5</v>
      </c>
      <c r="AE479" s="15"/>
      <c r="AF479" s="15"/>
      <c r="AG479" s="95"/>
    </row>
    <row r="480" spans="2:33" ht="12.75" customHeight="1">
      <c r="B480" s="11">
        <v>25</v>
      </c>
      <c r="C480" s="12" t="s">
        <v>1034</v>
      </c>
      <c r="D480" s="12" t="s">
        <v>547</v>
      </c>
      <c r="E480" s="14">
        <v>2092</v>
      </c>
      <c r="F480" s="14"/>
      <c r="G480" s="64">
        <v>704.4</v>
      </c>
      <c r="H480" s="64">
        <v>70.44</v>
      </c>
      <c r="I480" s="14"/>
      <c r="J480" s="14"/>
      <c r="K480" s="15">
        <v>91.2</v>
      </c>
      <c r="L480" s="15">
        <v>10</v>
      </c>
      <c r="M480" s="15">
        <v>10</v>
      </c>
      <c r="N480" s="15">
        <v>72.2</v>
      </c>
      <c r="O480" s="15"/>
      <c r="P480" s="15"/>
      <c r="Q480" s="15">
        <v>94.8</v>
      </c>
      <c r="R480" s="15">
        <v>78.4</v>
      </c>
      <c r="S480" s="15">
        <v>93.8</v>
      </c>
      <c r="T480" s="15">
        <v>87.4</v>
      </c>
      <c r="U480" s="15"/>
      <c r="V480" s="15"/>
      <c r="W480" s="15"/>
      <c r="X480" s="15"/>
      <c r="Y480" s="15"/>
      <c r="Z480" s="15"/>
      <c r="AA480" s="15"/>
      <c r="AB480" s="15"/>
      <c r="AC480" s="15">
        <v>85.7</v>
      </c>
      <c r="AD480" s="15">
        <v>80.9</v>
      </c>
      <c r="AE480" s="15"/>
      <c r="AF480" s="15"/>
      <c r="AG480" s="95"/>
    </row>
    <row r="481" spans="2:33" ht="12.75" customHeight="1">
      <c r="B481" s="11">
        <v>26</v>
      </c>
      <c r="C481" s="12" t="s">
        <v>268</v>
      </c>
      <c r="D481" s="12" t="s">
        <v>513</v>
      </c>
      <c r="E481" s="14">
        <v>2785</v>
      </c>
      <c r="F481" s="14"/>
      <c r="G481" s="64">
        <v>665.8</v>
      </c>
      <c r="H481" s="64">
        <v>66.58</v>
      </c>
      <c r="I481" s="14"/>
      <c r="J481" s="14"/>
      <c r="K481" s="15">
        <v>84.5</v>
      </c>
      <c r="L481" s="15">
        <v>88.6</v>
      </c>
      <c r="M481" s="15"/>
      <c r="N481" s="15"/>
      <c r="O481" s="15"/>
      <c r="P481" s="15"/>
      <c r="Q481" s="15"/>
      <c r="R481" s="15"/>
      <c r="S481" s="74">
        <v>66.6</v>
      </c>
      <c r="T481" s="74">
        <v>66.6</v>
      </c>
      <c r="U481" s="15"/>
      <c r="V481" s="15"/>
      <c r="W481" s="15">
        <v>62.2</v>
      </c>
      <c r="X481" s="15"/>
      <c r="Y481" s="15">
        <v>48.2</v>
      </c>
      <c r="Z481" s="15">
        <v>61.3</v>
      </c>
      <c r="AA481" s="15"/>
      <c r="AB481" s="15"/>
      <c r="AC481" s="15"/>
      <c r="AD481" s="15"/>
      <c r="AE481" s="15">
        <v>60.4</v>
      </c>
      <c r="AF481" s="15">
        <v>71.6</v>
      </c>
      <c r="AG481" s="95">
        <v>55.8</v>
      </c>
    </row>
    <row r="482" spans="2:33" ht="12.75" customHeight="1">
      <c r="B482" s="11">
        <v>27</v>
      </c>
      <c r="C482" s="12" t="s">
        <v>1033</v>
      </c>
      <c r="D482" s="12" t="s">
        <v>538</v>
      </c>
      <c r="E482" s="14">
        <v>2355</v>
      </c>
      <c r="F482" s="14"/>
      <c r="G482" s="64">
        <v>662</v>
      </c>
      <c r="H482" s="64">
        <v>82.75</v>
      </c>
      <c r="I482" s="14"/>
      <c r="J482" s="14"/>
      <c r="K482" s="15"/>
      <c r="L482" s="15"/>
      <c r="M482" s="15"/>
      <c r="N482" s="15"/>
      <c r="O482" s="15"/>
      <c r="P482" s="15"/>
      <c r="Q482" s="15"/>
      <c r="R482" s="15"/>
      <c r="S482" s="15">
        <v>83.6</v>
      </c>
      <c r="T482" s="15">
        <v>80.1</v>
      </c>
      <c r="U482" s="15"/>
      <c r="V482" s="15"/>
      <c r="W482" s="15"/>
      <c r="X482" s="15"/>
      <c r="Y482" s="15">
        <v>65</v>
      </c>
      <c r="Z482" s="15">
        <v>72.5</v>
      </c>
      <c r="AA482" s="15"/>
      <c r="AB482" s="15"/>
      <c r="AC482" s="15">
        <v>86.2</v>
      </c>
      <c r="AD482" s="15">
        <v>93.2</v>
      </c>
      <c r="AE482" s="15">
        <v>90.9</v>
      </c>
      <c r="AF482" s="15">
        <v>90.5</v>
      </c>
      <c r="AG482" s="95"/>
    </row>
    <row r="483" spans="2:33" ht="12.75" customHeight="1">
      <c r="B483" s="11">
        <v>28</v>
      </c>
      <c r="C483" s="12" t="s">
        <v>262</v>
      </c>
      <c r="D483" s="12" t="s">
        <v>511</v>
      </c>
      <c r="E483" s="14">
        <v>1951</v>
      </c>
      <c r="F483" s="14"/>
      <c r="G483" s="64">
        <v>586.6</v>
      </c>
      <c r="H483" s="64">
        <v>41.9</v>
      </c>
      <c r="I483" s="14"/>
      <c r="J483" s="14"/>
      <c r="K483" s="15"/>
      <c r="L483" s="15"/>
      <c r="M483" s="15">
        <v>10</v>
      </c>
      <c r="N483" s="15">
        <v>10</v>
      </c>
      <c r="O483" s="15"/>
      <c r="P483" s="15"/>
      <c r="Q483" s="15">
        <v>10</v>
      </c>
      <c r="R483" s="15">
        <v>10</v>
      </c>
      <c r="S483" s="15"/>
      <c r="T483" s="15"/>
      <c r="U483" s="15">
        <v>61.7</v>
      </c>
      <c r="V483" s="15">
        <v>83.4</v>
      </c>
      <c r="W483" s="15">
        <v>70.1</v>
      </c>
      <c r="X483" s="15">
        <v>81.6</v>
      </c>
      <c r="Y483" s="15">
        <v>10</v>
      </c>
      <c r="Z483" s="15">
        <v>10</v>
      </c>
      <c r="AA483" s="15">
        <v>10</v>
      </c>
      <c r="AB483" s="15">
        <v>77.3</v>
      </c>
      <c r="AC483" s="15">
        <v>68</v>
      </c>
      <c r="AD483" s="15">
        <v>74.5</v>
      </c>
      <c r="AE483" s="15"/>
      <c r="AF483" s="15"/>
      <c r="AG483" s="95"/>
    </row>
    <row r="484" spans="2:33" ht="12.75" customHeight="1">
      <c r="B484" s="11">
        <v>29</v>
      </c>
      <c r="C484" s="12" t="s">
        <v>1028</v>
      </c>
      <c r="D484" s="12" t="s">
        <v>515</v>
      </c>
      <c r="E484" s="14">
        <v>1344</v>
      </c>
      <c r="F484" s="14"/>
      <c r="G484" s="64">
        <v>439.1</v>
      </c>
      <c r="H484" s="64">
        <v>73.18333333333334</v>
      </c>
      <c r="I484" s="14"/>
      <c r="J484" s="14"/>
      <c r="K484" s="15"/>
      <c r="L484" s="15">
        <v>88.5</v>
      </c>
      <c r="M484" s="74">
        <v>73.2</v>
      </c>
      <c r="N484" s="74">
        <v>73.2</v>
      </c>
      <c r="O484" s="15"/>
      <c r="P484" s="15"/>
      <c r="Q484" s="15">
        <v>69.6</v>
      </c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>
        <v>74.3</v>
      </c>
      <c r="AD484" s="15">
        <v>60.3</v>
      </c>
      <c r="AE484" s="15"/>
      <c r="AF484" s="15"/>
      <c r="AG484" s="95"/>
    </row>
    <row r="485" spans="2:33" ht="12.75" customHeight="1">
      <c r="B485" s="11">
        <v>30</v>
      </c>
      <c r="C485" s="12" t="s">
        <v>266</v>
      </c>
      <c r="D485" s="12" t="s">
        <v>519</v>
      </c>
      <c r="E485" s="14">
        <v>1588</v>
      </c>
      <c r="F485" s="14"/>
      <c r="G485" s="64">
        <v>432.6</v>
      </c>
      <c r="H485" s="64">
        <v>72.1</v>
      </c>
      <c r="I485" s="14"/>
      <c r="J485" s="14"/>
      <c r="K485" s="15"/>
      <c r="L485" s="15"/>
      <c r="M485" s="15">
        <v>80.3</v>
      </c>
      <c r="N485" s="15">
        <v>49.1</v>
      </c>
      <c r="O485" s="15"/>
      <c r="P485" s="15"/>
      <c r="Q485" s="15">
        <v>78.5</v>
      </c>
      <c r="R485" s="15">
        <v>80.5</v>
      </c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74">
        <v>72.1</v>
      </c>
      <c r="AD485" s="74">
        <v>72.1</v>
      </c>
      <c r="AE485" s="15"/>
      <c r="AF485" s="15"/>
      <c r="AG485" s="95"/>
    </row>
    <row r="486" spans="2:33" ht="12.75" customHeight="1">
      <c r="B486" s="11">
        <v>31</v>
      </c>
      <c r="C486" s="12" t="s">
        <v>263</v>
      </c>
      <c r="D486" s="12" t="s">
        <v>520</v>
      </c>
      <c r="E486" s="14">
        <v>1800</v>
      </c>
      <c r="F486" s="14"/>
      <c r="G486" s="64">
        <v>390.2</v>
      </c>
      <c r="H486" s="64">
        <v>65.03333333333333</v>
      </c>
      <c r="I486" s="14"/>
      <c r="J486" s="14"/>
      <c r="K486" s="15">
        <v>60.7</v>
      </c>
      <c r="L486" s="15">
        <v>65.2</v>
      </c>
      <c r="M486" s="15">
        <v>63.1</v>
      </c>
      <c r="N486" s="15">
        <v>61.1</v>
      </c>
      <c r="O486" s="15"/>
      <c r="P486" s="15"/>
      <c r="Q486" s="15">
        <v>77.1</v>
      </c>
      <c r="R486" s="15">
        <v>63</v>
      </c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95"/>
    </row>
    <row r="487" spans="2:33" ht="12.75" customHeight="1">
      <c r="B487" s="11">
        <v>32</v>
      </c>
      <c r="C487" s="12" t="s">
        <v>1032</v>
      </c>
      <c r="D487" s="12" t="s">
        <v>520</v>
      </c>
      <c r="E487" s="14">
        <v>3058</v>
      </c>
      <c r="F487" s="14"/>
      <c r="G487" s="64">
        <v>301.8</v>
      </c>
      <c r="H487" s="64">
        <v>50.3</v>
      </c>
      <c r="I487" s="14"/>
      <c r="J487" s="14"/>
      <c r="K487" s="15">
        <v>53.3</v>
      </c>
      <c r="L487" s="15">
        <v>60.1</v>
      </c>
      <c r="M487" s="36">
        <v>25</v>
      </c>
      <c r="N487" s="36">
        <v>10</v>
      </c>
      <c r="O487" s="15"/>
      <c r="P487" s="15"/>
      <c r="Q487" s="15">
        <v>72.9</v>
      </c>
      <c r="R487" s="15">
        <v>80.5</v>
      </c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95"/>
    </row>
    <row r="488" spans="2:33" ht="12.75" customHeight="1">
      <c r="B488" s="11">
        <v>33</v>
      </c>
      <c r="C488" s="12" t="s">
        <v>409</v>
      </c>
      <c r="D488" s="12" t="s">
        <v>516</v>
      </c>
      <c r="E488" s="14">
        <v>2654</v>
      </c>
      <c r="F488" s="14"/>
      <c r="G488" s="64">
        <v>279.4</v>
      </c>
      <c r="H488" s="64">
        <v>55.88</v>
      </c>
      <c r="I488" s="14"/>
      <c r="J488" s="14"/>
      <c r="K488" s="15"/>
      <c r="L488" s="15"/>
      <c r="M488" s="15"/>
      <c r="N488" s="15"/>
      <c r="O488" s="15"/>
      <c r="P488" s="15"/>
      <c r="Q488" s="15">
        <v>55.7</v>
      </c>
      <c r="R488" s="15">
        <v>56</v>
      </c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74">
        <v>55.9</v>
      </c>
      <c r="AF488" s="74">
        <v>55.9</v>
      </c>
      <c r="AG488" s="100">
        <v>55.9</v>
      </c>
    </row>
    <row r="489" spans="2:33" ht="12.75" customHeight="1">
      <c r="B489" s="11">
        <v>34</v>
      </c>
      <c r="C489" s="12" t="s">
        <v>273</v>
      </c>
      <c r="D489" s="12" t="s">
        <v>538</v>
      </c>
      <c r="E489" s="14">
        <v>2692</v>
      </c>
      <c r="F489" s="14"/>
      <c r="G489" s="64">
        <v>250.7</v>
      </c>
      <c r="H489" s="64">
        <v>50.14</v>
      </c>
      <c r="I489" s="14"/>
      <c r="J489" s="14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>
        <v>52.9</v>
      </c>
      <c r="Z489" s="15">
        <v>52.3</v>
      </c>
      <c r="AA489" s="15"/>
      <c r="AB489" s="15"/>
      <c r="AC489" s="15"/>
      <c r="AD489" s="15"/>
      <c r="AE489" s="15">
        <v>62.4</v>
      </c>
      <c r="AF489" s="15">
        <v>73.1</v>
      </c>
      <c r="AG489" s="95">
        <v>10</v>
      </c>
    </row>
    <row r="490" spans="2:33" ht="12.75" customHeight="1">
      <c r="B490" s="11">
        <v>35</v>
      </c>
      <c r="C490" s="12" t="s">
        <v>267</v>
      </c>
      <c r="D490" s="12" t="s">
        <v>550</v>
      </c>
      <c r="E490" s="14">
        <v>1923</v>
      </c>
      <c r="F490" s="14"/>
      <c r="G490" s="64">
        <v>249.1</v>
      </c>
      <c r="H490" s="64">
        <v>62.275</v>
      </c>
      <c r="I490" s="14"/>
      <c r="J490" s="14"/>
      <c r="K490" s="15">
        <v>10</v>
      </c>
      <c r="L490" s="15">
        <v>97</v>
      </c>
      <c r="M490" s="15">
        <v>68.8</v>
      </c>
      <c r="N490" s="15">
        <v>73.3</v>
      </c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95"/>
    </row>
    <row r="491" spans="2:33" ht="12.75" customHeight="1">
      <c r="B491" s="11">
        <v>36</v>
      </c>
      <c r="C491" s="12" t="s">
        <v>1030</v>
      </c>
      <c r="D491" s="12" t="s">
        <v>527</v>
      </c>
      <c r="E491" s="14">
        <v>1657</v>
      </c>
      <c r="F491" s="14"/>
      <c r="G491" s="64">
        <v>240.2</v>
      </c>
      <c r="H491" s="64">
        <v>60.05</v>
      </c>
      <c r="I491" s="14"/>
      <c r="J491" s="14"/>
      <c r="K491" s="15">
        <v>55.6</v>
      </c>
      <c r="L491" s="15">
        <v>61.3</v>
      </c>
      <c r="M491" s="15">
        <v>67.4</v>
      </c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>
        <v>55.9</v>
      </c>
      <c r="AB491" s="15"/>
      <c r="AC491" s="15"/>
      <c r="AD491" s="15"/>
      <c r="AE491" s="15"/>
      <c r="AF491" s="15"/>
      <c r="AG491" s="95"/>
    </row>
    <row r="492" spans="2:33" ht="12.75" customHeight="1">
      <c r="B492" s="11">
        <v>37</v>
      </c>
      <c r="C492" s="12" t="s">
        <v>1031</v>
      </c>
      <c r="D492" s="12" t="s">
        <v>537</v>
      </c>
      <c r="E492" s="14">
        <v>3637</v>
      </c>
      <c r="F492" s="14"/>
      <c r="G492" s="64">
        <v>239.3</v>
      </c>
      <c r="H492" s="64">
        <v>39.88333333333333</v>
      </c>
      <c r="I492" s="14"/>
      <c r="J492" s="14"/>
      <c r="K492" s="15">
        <v>63.2</v>
      </c>
      <c r="L492" s="15">
        <v>54.3</v>
      </c>
      <c r="M492" s="15"/>
      <c r="N492" s="15"/>
      <c r="O492" s="15"/>
      <c r="P492" s="15"/>
      <c r="Q492" s="15">
        <v>60</v>
      </c>
      <c r="R492" s="15">
        <v>10</v>
      </c>
      <c r="S492" s="15"/>
      <c r="T492" s="15"/>
      <c r="U492" s="15"/>
      <c r="V492" s="15"/>
      <c r="W492" s="15"/>
      <c r="X492" s="15"/>
      <c r="Y492" s="15">
        <v>41.8</v>
      </c>
      <c r="Z492" s="15">
        <v>10</v>
      </c>
      <c r="AA492" s="15"/>
      <c r="AB492" s="15"/>
      <c r="AC492" s="15"/>
      <c r="AD492" s="15"/>
      <c r="AE492" s="15"/>
      <c r="AF492" s="15"/>
      <c r="AG492" s="95"/>
    </row>
    <row r="493" spans="2:33" ht="12.75" customHeight="1">
      <c r="B493" s="11">
        <v>38</v>
      </c>
      <c r="C493" s="12" t="s">
        <v>1027</v>
      </c>
      <c r="D493" s="12" t="s">
        <v>511</v>
      </c>
      <c r="E493" s="14">
        <v>1364</v>
      </c>
      <c r="F493" s="14"/>
      <c r="G493" s="64">
        <v>237.4</v>
      </c>
      <c r="H493" s="64">
        <v>79.13333333333334</v>
      </c>
      <c r="I493" s="14"/>
      <c r="J493" s="14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>
        <v>82.2</v>
      </c>
      <c r="Z493" s="15"/>
      <c r="AA493" s="15">
        <v>78.6</v>
      </c>
      <c r="AB493" s="15">
        <v>76.6</v>
      </c>
      <c r="AC493" s="15"/>
      <c r="AD493" s="15"/>
      <c r="AE493" s="15"/>
      <c r="AF493" s="15"/>
      <c r="AG493" s="95"/>
    </row>
    <row r="494" spans="2:33" ht="12.75" customHeight="1">
      <c r="B494" s="11">
        <v>39</v>
      </c>
      <c r="C494" s="12" t="s">
        <v>269</v>
      </c>
      <c r="D494" s="12" t="s">
        <v>520</v>
      </c>
      <c r="E494" s="14">
        <v>1470</v>
      </c>
      <c r="F494" s="14"/>
      <c r="G494" s="64">
        <v>234.5</v>
      </c>
      <c r="H494" s="64">
        <v>78.16666666666667</v>
      </c>
      <c r="I494" s="14"/>
      <c r="J494" s="14"/>
      <c r="K494" s="15"/>
      <c r="L494" s="15">
        <v>82.4</v>
      </c>
      <c r="M494" s="15">
        <v>80.2</v>
      </c>
      <c r="N494" s="15">
        <v>71.9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95"/>
    </row>
    <row r="495" spans="2:33" ht="12.75" customHeight="1">
      <c r="B495" s="11">
        <v>40</v>
      </c>
      <c r="C495" s="12" t="s">
        <v>276</v>
      </c>
      <c r="D495" s="12" t="s">
        <v>523</v>
      </c>
      <c r="E495" s="14">
        <v>2572</v>
      </c>
      <c r="F495" s="14"/>
      <c r="G495" s="64">
        <v>232.9</v>
      </c>
      <c r="H495" s="64">
        <v>58.225</v>
      </c>
      <c r="I495" s="14"/>
      <c r="J495" s="14"/>
      <c r="K495" s="15"/>
      <c r="L495" s="15"/>
      <c r="M495" s="15">
        <v>77</v>
      </c>
      <c r="N495" s="15">
        <v>10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>
        <v>72.5</v>
      </c>
      <c r="AD495" s="15">
        <v>73.4</v>
      </c>
      <c r="AE495" s="15"/>
      <c r="AF495" s="15"/>
      <c r="AG495" s="95"/>
    </row>
    <row r="496" spans="2:33" ht="12.75" customHeight="1">
      <c r="B496" s="11">
        <v>41</v>
      </c>
      <c r="C496" s="12" t="s">
        <v>272</v>
      </c>
      <c r="D496" s="12" t="s">
        <v>518</v>
      </c>
      <c r="E496" s="14">
        <v>4390</v>
      </c>
      <c r="F496" s="14"/>
      <c r="G496" s="64">
        <v>228.3</v>
      </c>
      <c r="H496" s="64">
        <v>28.5375</v>
      </c>
      <c r="I496" s="14"/>
      <c r="J496" s="14"/>
      <c r="K496" s="15"/>
      <c r="L496" s="15"/>
      <c r="M496" s="15"/>
      <c r="N496" s="15"/>
      <c r="O496" s="15"/>
      <c r="P496" s="15"/>
      <c r="Q496" s="36">
        <v>10</v>
      </c>
      <c r="R496" s="36">
        <v>25</v>
      </c>
      <c r="S496" s="15"/>
      <c r="T496" s="15"/>
      <c r="U496" s="74"/>
      <c r="V496" s="36">
        <v>25</v>
      </c>
      <c r="W496" s="74"/>
      <c r="X496" s="74"/>
      <c r="Y496" s="15"/>
      <c r="Z496" s="15"/>
      <c r="AA496" s="15">
        <v>39.3</v>
      </c>
      <c r="AB496" s="15">
        <v>39.2</v>
      </c>
      <c r="AC496" s="15"/>
      <c r="AD496" s="15"/>
      <c r="AE496" s="15">
        <v>30.8</v>
      </c>
      <c r="AF496" s="15">
        <v>34</v>
      </c>
      <c r="AG496" s="95">
        <v>25</v>
      </c>
    </row>
    <row r="497" spans="2:33" ht="12.75" customHeight="1">
      <c r="B497" s="11">
        <v>42</v>
      </c>
      <c r="C497" s="12" t="s">
        <v>1025</v>
      </c>
      <c r="D497" s="12" t="s">
        <v>511</v>
      </c>
      <c r="E497" s="14">
        <v>3962</v>
      </c>
      <c r="F497" s="14"/>
      <c r="G497" s="64">
        <v>227.7</v>
      </c>
      <c r="H497" s="64">
        <v>56.925</v>
      </c>
      <c r="I497" s="14"/>
      <c r="J497" s="14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>
        <v>46.4</v>
      </c>
      <c r="Z497" s="15"/>
      <c r="AA497" s="15">
        <v>45.3</v>
      </c>
      <c r="AB497" s="15"/>
      <c r="AC497" s="15">
        <v>60.9</v>
      </c>
      <c r="AD497" s="15">
        <v>75.1</v>
      </c>
      <c r="AE497" s="15"/>
      <c r="AF497" s="15"/>
      <c r="AG497" s="95"/>
    </row>
    <row r="498" spans="2:33" ht="12.75" customHeight="1">
      <c r="B498" s="11">
        <v>43</v>
      </c>
      <c r="C498" s="12" t="s">
        <v>275</v>
      </c>
      <c r="D498" s="12" t="s">
        <v>519</v>
      </c>
      <c r="E498" s="14">
        <v>2613</v>
      </c>
      <c r="F498" s="14"/>
      <c r="G498" s="64">
        <v>190.4</v>
      </c>
      <c r="H498" s="64">
        <v>47.6</v>
      </c>
      <c r="I498" s="14"/>
      <c r="J498" s="14"/>
      <c r="K498" s="15"/>
      <c r="L498" s="15"/>
      <c r="M498" s="15">
        <v>41.4</v>
      </c>
      <c r="N498" s="15">
        <v>53.8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74">
        <v>47.6</v>
      </c>
      <c r="AD498" s="74">
        <v>47.6</v>
      </c>
      <c r="AE498" s="15"/>
      <c r="AF498" s="15"/>
      <c r="AG498" s="95"/>
    </row>
    <row r="499" spans="2:33" ht="12.75" customHeight="1">
      <c r="B499" s="11">
        <v>44</v>
      </c>
      <c r="C499" s="12" t="s">
        <v>1048</v>
      </c>
      <c r="D499" s="12" t="s">
        <v>522</v>
      </c>
      <c r="E499" s="14">
        <v>2263</v>
      </c>
      <c r="F499" s="14"/>
      <c r="G499" s="64">
        <v>177.9</v>
      </c>
      <c r="H499" s="64">
        <v>88.95</v>
      </c>
      <c r="I499" s="14"/>
      <c r="J499" s="14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>
        <v>97.5</v>
      </c>
      <c r="AD499" s="15">
        <v>80.4</v>
      </c>
      <c r="AE499" s="15"/>
      <c r="AF499" s="15"/>
      <c r="AG499" s="95"/>
    </row>
    <row r="500" spans="2:33" ht="12.75" customHeight="1">
      <c r="B500" s="11">
        <v>45</v>
      </c>
      <c r="C500" s="12" t="s">
        <v>347</v>
      </c>
      <c r="D500" s="12" t="s">
        <v>511</v>
      </c>
      <c r="E500" s="14">
        <v>2079</v>
      </c>
      <c r="F500" s="14"/>
      <c r="G500" s="64">
        <v>171.8</v>
      </c>
      <c r="H500" s="64">
        <v>57.26666666666667</v>
      </c>
      <c r="I500" s="14"/>
      <c r="J500" s="14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>
        <v>10</v>
      </c>
      <c r="AF500" s="15">
        <v>85.4</v>
      </c>
      <c r="AG500" s="95">
        <v>76.4</v>
      </c>
    </row>
    <row r="501" spans="2:33" ht="12.75" customHeight="1">
      <c r="B501" s="11">
        <v>46</v>
      </c>
      <c r="C501" s="12" t="s">
        <v>1029</v>
      </c>
      <c r="D501" s="12" t="s">
        <v>520</v>
      </c>
      <c r="E501" s="14">
        <v>2743</v>
      </c>
      <c r="F501" s="14"/>
      <c r="G501" s="64">
        <v>161.7</v>
      </c>
      <c r="H501" s="64">
        <v>53.9</v>
      </c>
      <c r="I501" s="14"/>
      <c r="J501" s="14"/>
      <c r="K501" s="15"/>
      <c r="L501" s="15"/>
      <c r="M501" s="15">
        <v>57.3</v>
      </c>
      <c r="N501" s="15">
        <v>53.4</v>
      </c>
      <c r="O501" s="15"/>
      <c r="P501" s="15"/>
      <c r="Q501" s="15">
        <v>51</v>
      </c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95"/>
    </row>
    <row r="502" spans="2:33" ht="12.75" customHeight="1">
      <c r="B502" s="11">
        <v>47</v>
      </c>
      <c r="C502" s="12" t="s">
        <v>1026</v>
      </c>
      <c r="D502" s="12" t="s">
        <v>517</v>
      </c>
      <c r="E502" s="14">
        <v>3755</v>
      </c>
      <c r="F502" s="14"/>
      <c r="G502" s="64">
        <v>161.5</v>
      </c>
      <c r="H502" s="64">
        <v>40.375</v>
      </c>
      <c r="I502" s="14"/>
      <c r="J502" s="14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>
        <v>51.5</v>
      </c>
      <c r="AB502" s="15">
        <v>49.4</v>
      </c>
      <c r="AC502" s="15">
        <v>50.6</v>
      </c>
      <c r="AD502" s="15">
        <v>10</v>
      </c>
      <c r="AE502" s="15"/>
      <c r="AF502" s="15"/>
      <c r="AG502" s="95"/>
    </row>
    <row r="503" spans="2:33" ht="12.75" customHeight="1">
      <c r="B503" s="11">
        <v>48</v>
      </c>
      <c r="C503" s="12" t="s">
        <v>841</v>
      </c>
      <c r="D503" s="12" t="s">
        <v>512</v>
      </c>
      <c r="E503" s="14">
        <v>2232</v>
      </c>
      <c r="F503" s="14"/>
      <c r="G503" s="64">
        <v>158.1</v>
      </c>
      <c r="H503" s="64">
        <v>52.7</v>
      </c>
      <c r="I503" s="14"/>
      <c r="J503" s="14"/>
      <c r="K503" s="15"/>
      <c r="L503" s="15"/>
      <c r="M503" s="15">
        <v>52.7</v>
      </c>
      <c r="N503" s="15"/>
      <c r="O503" s="15"/>
      <c r="P503" s="15"/>
      <c r="Q503" s="74">
        <v>52.7</v>
      </c>
      <c r="R503" s="74">
        <v>52.7</v>
      </c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95"/>
    </row>
    <row r="504" spans="2:33" ht="12.75" customHeight="1">
      <c r="B504" s="11">
        <v>49</v>
      </c>
      <c r="C504" s="12" t="s">
        <v>270</v>
      </c>
      <c r="D504" s="12" t="s">
        <v>524</v>
      </c>
      <c r="E504" s="14">
        <v>2236</v>
      </c>
      <c r="F504" s="14"/>
      <c r="G504" s="64">
        <v>157.5</v>
      </c>
      <c r="H504" s="64">
        <v>78.75</v>
      </c>
      <c r="I504" s="14"/>
      <c r="J504" s="14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>
        <v>77.7</v>
      </c>
      <c r="Z504" s="15">
        <v>79.8</v>
      </c>
      <c r="AA504" s="15"/>
      <c r="AB504" s="15"/>
      <c r="AC504" s="15"/>
      <c r="AD504" s="15"/>
      <c r="AE504" s="15"/>
      <c r="AF504" s="15"/>
      <c r="AG504" s="95"/>
    </row>
    <row r="505" spans="2:33" ht="12.75" customHeight="1">
      <c r="B505" s="11">
        <v>50</v>
      </c>
      <c r="C505" s="12" t="s">
        <v>55</v>
      </c>
      <c r="D505" s="12" t="s">
        <v>533</v>
      </c>
      <c r="E505" s="14">
        <v>4025</v>
      </c>
      <c r="F505" s="14"/>
      <c r="G505" s="64">
        <v>141.4</v>
      </c>
      <c r="H505" s="64">
        <v>70.7</v>
      </c>
      <c r="I505" s="14"/>
      <c r="J505" s="14"/>
      <c r="K505" s="15"/>
      <c r="L505" s="15"/>
      <c r="M505" s="15"/>
      <c r="N505" s="15"/>
      <c r="O505" s="15"/>
      <c r="P505" s="15"/>
      <c r="Q505" s="15"/>
      <c r="R505" s="15"/>
      <c r="S505" s="15">
        <v>65</v>
      </c>
      <c r="T505" s="15">
        <v>76.4</v>
      </c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95"/>
    </row>
    <row r="506" spans="2:35" s="17" customFormat="1" ht="12.75" customHeight="1">
      <c r="B506" s="11">
        <v>51</v>
      </c>
      <c r="C506" s="12" t="s">
        <v>271</v>
      </c>
      <c r="D506" s="12" t="s">
        <v>534</v>
      </c>
      <c r="E506" s="14">
        <v>4250</v>
      </c>
      <c r="F506" s="14"/>
      <c r="G506" s="64">
        <v>113.7</v>
      </c>
      <c r="H506" s="64">
        <v>28.425</v>
      </c>
      <c r="I506" s="14"/>
      <c r="J506" s="14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36">
        <v>25</v>
      </c>
      <c r="Z506" s="36">
        <v>25</v>
      </c>
      <c r="AA506" s="15">
        <v>53.7</v>
      </c>
      <c r="AB506" s="15">
        <v>10</v>
      </c>
      <c r="AC506" s="15"/>
      <c r="AD506" s="15"/>
      <c r="AE506" s="15"/>
      <c r="AF506" s="15"/>
      <c r="AG506" s="95"/>
      <c r="AH506" s="2"/>
      <c r="AI506" s="1"/>
    </row>
    <row r="507" spans="2:33" ht="12.75" customHeight="1">
      <c r="B507" s="11">
        <v>52</v>
      </c>
      <c r="C507" s="12" t="s">
        <v>410</v>
      </c>
      <c r="D507" s="12" t="s">
        <v>511</v>
      </c>
      <c r="E507" s="14">
        <v>2544</v>
      </c>
      <c r="F507" s="14"/>
      <c r="G507" s="64">
        <v>106</v>
      </c>
      <c r="H507" s="64">
        <v>53</v>
      </c>
      <c r="I507" s="14"/>
      <c r="J507" s="14"/>
      <c r="K507" s="15"/>
      <c r="L507" s="15"/>
      <c r="M507" s="15"/>
      <c r="N507" s="15"/>
      <c r="O507" s="15"/>
      <c r="P507" s="15"/>
      <c r="Q507" s="15">
        <v>48.7</v>
      </c>
      <c r="R507" s="15">
        <v>57.3</v>
      </c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95"/>
    </row>
    <row r="508" spans="2:35" s="17" customFormat="1" ht="12.75" customHeight="1">
      <c r="B508" s="11">
        <v>53</v>
      </c>
      <c r="C508" s="12" t="s">
        <v>277</v>
      </c>
      <c r="D508" s="12" t="s">
        <v>551</v>
      </c>
      <c r="E508" s="14">
        <v>1703</v>
      </c>
      <c r="F508" s="14"/>
      <c r="G508" s="64">
        <v>105.9</v>
      </c>
      <c r="H508" s="64">
        <v>52.95</v>
      </c>
      <c r="I508" s="14"/>
      <c r="J508" s="14"/>
      <c r="K508" s="15">
        <v>53.2</v>
      </c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>
        <v>52.7</v>
      </c>
      <c r="AD508" s="15"/>
      <c r="AE508" s="15"/>
      <c r="AF508" s="15"/>
      <c r="AG508" s="95"/>
      <c r="AH508" s="2"/>
      <c r="AI508" s="1"/>
    </row>
    <row r="509" spans="2:33" ht="12.75" customHeight="1">
      <c r="B509" s="11">
        <v>54</v>
      </c>
      <c r="C509" s="12" t="s">
        <v>279</v>
      </c>
      <c r="D509" s="12" t="s">
        <v>531</v>
      </c>
      <c r="E509" s="14">
        <v>1595</v>
      </c>
      <c r="F509" s="14"/>
      <c r="G509" s="64">
        <v>101.6</v>
      </c>
      <c r="H509" s="64">
        <v>50.8</v>
      </c>
      <c r="I509" s="14"/>
      <c r="J509" s="14"/>
      <c r="K509" s="15"/>
      <c r="L509" s="15">
        <v>10</v>
      </c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>
        <v>91.6</v>
      </c>
      <c r="AE509" s="15"/>
      <c r="AF509" s="15"/>
      <c r="AG509" s="95"/>
    </row>
    <row r="510" spans="2:33" ht="12.75" customHeight="1">
      <c r="B510" s="11">
        <v>55</v>
      </c>
      <c r="C510" s="12" t="s">
        <v>274</v>
      </c>
      <c r="D510" s="12" t="s">
        <v>521</v>
      </c>
      <c r="E510" s="14">
        <v>3062</v>
      </c>
      <c r="F510" s="14"/>
      <c r="G510" s="64">
        <v>98</v>
      </c>
      <c r="H510" s="64">
        <v>49</v>
      </c>
      <c r="I510" s="14"/>
      <c r="J510" s="14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>
        <v>39.3</v>
      </c>
      <c r="Z510" s="15">
        <v>58.7</v>
      </c>
      <c r="AA510" s="15"/>
      <c r="AB510" s="15"/>
      <c r="AC510" s="15"/>
      <c r="AD510" s="15"/>
      <c r="AE510" s="15"/>
      <c r="AF510" s="15"/>
      <c r="AG510" s="95"/>
    </row>
    <row r="511" spans="2:33" ht="12.75" customHeight="1">
      <c r="B511" s="11">
        <v>56</v>
      </c>
      <c r="C511" s="12" t="s">
        <v>1024</v>
      </c>
      <c r="D511" s="12" t="s">
        <v>520</v>
      </c>
      <c r="E511" s="14">
        <v>1912</v>
      </c>
      <c r="F511" s="14"/>
      <c r="G511" s="64">
        <v>80.2</v>
      </c>
      <c r="H511" s="64">
        <v>80.2</v>
      </c>
      <c r="I511" s="14"/>
      <c r="J511" s="14"/>
      <c r="K511" s="15">
        <v>80.2</v>
      </c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95"/>
    </row>
    <row r="512" spans="2:33" ht="12.75" customHeight="1">
      <c r="B512" s="11">
        <v>57</v>
      </c>
      <c r="C512" s="12" t="s">
        <v>225</v>
      </c>
      <c r="D512" s="12" t="s">
        <v>524</v>
      </c>
      <c r="E512" s="14">
        <v>3678</v>
      </c>
      <c r="F512" s="14"/>
      <c r="G512" s="64">
        <v>75.8</v>
      </c>
      <c r="H512" s="64">
        <v>37.9</v>
      </c>
      <c r="I512" s="14"/>
      <c r="J512" s="14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>
        <v>10</v>
      </c>
      <c r="Z512" s="15">
        <v>65.8</v>
      </c>
      <c r="AA512" s="15"/>
      <c r="AB512" s="15"/>
      <c r="AC512" s="15"/>
      <c r="AD512" s="15"/>
      <c r="AE512" s="15"/>
      <c r="AF512" s="15"/>
      <c r="AG512" s="95"/>
    </row>
    <row r="513" spans="2:33" ht="12.75" customHeight="1">
      <c r="B513" s="11">
        <v>58</v>
      </c>
      <c r="C513" s="12" t="s">
        <v>179</v>
      </c>
      <c r="D513" s="12" t="s">
        <v>540</v>
      </c>
      <c r="E513" s="14">
        <v>2206</v>
      </c>
      <c r="F513" s="14"/>
      <c r="G513" s="64">
        <v>70.8</v>
      </c>
      <c r="H513" s="64">
        <v>70.8</v>
      </c>
      <c r="I513" s="14"/>
      <c r="J513" s="14"/>
      <c r="K513" s="15">
        <v>70.8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95"/>
    </row>
    <row r="514" spans="2:33" ht="12.75" customHeight="1">
      <c r="B514" s="11">
        <v>59</v>
      </c>
      <c r="C514" s="12" t="s">
        <v>1049</v>
      </c>
      <c r="D514" s="12" t="s">
        <v>526</v>
      </c>
      <c r="E514" s="14">
        <v>4384</v>
      </c>
      <c r="F514" s="14"/>
      <c r="G514" s="64">
        <v>68.7</v>
      </c>
      <c r="H514" s="64">
        <v>68.7</v>
      </c>
      <c r="I514" s="14"/>
      <c r="J514" s="14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>
        <v>68.7</v>
      </c>
      <c r="AE514" s="15"/>
      <c r="AF514" s="15"/>
      <c r="AG514" s="95"/>
    </row>
    <row r="515" spans="2:33" ht="12.75" customHeight="1">
      <c r="B515" s="11">
        <v>60</v>
      </c>
      <c r="C515" s="12" t="s">
        <v>1047</v>
      </c>
      <c r="D515" s="12" t="s">
        <v>542</v>
      </c>
      <c r="E515" s="14">
        <v>3942</v>
      </c>
      <c r="F515" s="14"/>
      <c r="G515" s="64">
        <v>53.1</v>
      </c>
      <c r="H515" s="64">
        <v>26.55</v>
      </c>
      <c r="I515" s="14"/>
      <c r="J515" s="14"/>
      <c r="K515" s="15"/>
      <c r="L515" s="15"/>
      <c r="M515" s="15"/>
      <c r="N515" s="15"/>
      <c r="O515" s="15"/>
      <c r="P515" s="15"/>
      <c r="Q515" s="15"/>
      <c r="R515" s="15"/>
      <c r="S515" s="15">
        <v>25</v>
      </c>
      <c r="T515" s="15">
        <v>28.1</v>
      </c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95"/>
    </row>
    <row r="516" spans="2:33" ht="12.75" customHeight="1">
      <c r="B516" s="11">
        <v>61</v>
      </c>
      <c r="C516" s="12" t="s">
        <v>278</v>
      </c>
      <c r="D516" s="12" t="s">
        <v>534</v>
      </c>
      <c r="E516" s="14">
        <v>3323</v>
      </c>
      <c r="F516" s="14"/>
      <c r="G516" s="64">
        <v>50</v>
      </c>
      <c r="H516" s="64">
        <v>25</v>
      </c>
      <c r="I516" s="14"/>
      <c r="J516" s="14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36">
        <v>25</v>
      </c>
      <c r="Z516" s="36">
        <v>25</v>
      </c>
      <c r="AA516" s="15"/>
      <c r="AB516" s="15"/>
      <c r="AC516" s="15"/>
      <c r="AD516" s="15"/>
      <c r="AE516" s="15"/>
      <c r="AF516" s="15"/>
      <c r="AG516" s="95"/>
    </row>
    <row r="517" spans="2:33" ht="12.75" customHeight="1" thickBot="1">
      <c r="B517" s="19">
        <v>62</v>
      </c>
      <c r="C517" s="20" t="s">
        <v>280</v>
      </c>
      <c r="D517" s="20" t="s">
        <v>510</v>
      </c>
      <c r="E517" s="21">
        <v>2827</v>
      </c>
      <c r="F517" s="21"/>
      <c r="G517" s="65">
        <v>10</v>
      </c>
      <c r="H517" s="65">
        <v>10</v>
      </c>
      <c r="I517" s="21"/>
      <c r="J517" s="21"/>
      <c r="K517" s="22"/>
      <c r="L517" s="83">
        <v>10</v>
      </c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96"/>
    </row>
    <row r="518" spans="2:33" ht="12.75">
      <c r="B518" s="30"/>
      <c r="C518" s="31"/>
      <c r="D518" s="31"/>
      <c r="E518" s="30"/>
      <c r="F518" s="30"/>
      <c r="G518" s="32"/>
      <c r="H518" s="30"/>
      <c r="I518" s="30"/>
      <c r="J518" s="3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</row>
    <row r="519" spans="2:33" ht="13.5" customHeight="1" thickBot="1">
      <c r="B519" s="175" t="s">
        <v>281</v>
      </c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</row>
    <row r="520" spans="2:33" ht="12.75" customHeight="1" thickBot="1">
      <c r="B520" s="66" t="s">
        <v>20</v>
      </c>
      <c r="C520" s="67" t="s">
        <v>21</v>
      </c>
      <c r="D520" s="67" t="s">
        <v>22</v>
      </c>
      <c r="E520" s="67" t="s">
        <v>500</v>
      </c>
      <c r="F520" s="67"/>
      <c r="G520" s="91" t="s">
        <v>23</v>
      </c>
      <c r="H520" s="67" t="s">
        <v>24</v>
      </c>
      <c r="I520" s="67" t="s">
        <v>15</v>
      </c>
      <c r="J520" s="67"/>
      <c r="K520" s="67">
        <v>1</v>
      </c>
      <c r="L520" s="67">
        <v>2</v>
      </c>
      <c r="M520" s="67">
        <v>3</v>
      </c>
      <c r="N520" s="67">
        <v>4</v>
      </c>
      <c r="O520" s="67">
        <v>5</v>
      </c>
      <c r="P520" s="67">
        <v>6</v>
      </c>
      <c r="Q520" s="67">
        <v>7</v>
      </c>
      <c r="R520" s="67">
        <v>8</v>
      </c>
      <c r="S520" s="67">
        <v>9</v>
      </c>
      <c r="T520" s="67">
        <v>10</v>
      </c>
      <c r="U520" s="67">
        <v>11</v>
      </c>
      <c r="V520" s="67">
        <v>12</v>
      </c>
      <c r="W520" s="67">
        <v>13</v>
      </c>
      <c r="X520" s="67">
        <v>14</v>
      </c>
      <c r="Y520" s="67">
        <v>15</v>
      </c>
      <c r="Z520" s="67">
        <v>16</v>
      </c>
      <c r="AA520" s="67">
        <v>17</v>
      </c>
      <c r="AB520" s="67">
        <v>18</v>
      </c>
      <c r="AC520" s="67">
        <v>19</v>
      </c>
      <c r="AD520" s="67">
        <v>20</v>
      </c>
      <c r="AE520" s="67">
        <v>21</v>
      </c>
      <c r="AF520" s="67">
        <v>22</v>
      </c>
      <c r="AG520" s="68">
        <v>23</v>
      </c>
    </row>
    <row r="521" spans="2:33" ht="12.75" customHeight="1">
      <c r="B521" s="127">
        <v>1</v>
      </c>
      <c r="C521" s="128" t="s">
        <v>282</v>
      </c>
      <c r="D521" s="128" t="s">
        <v>510</v>
      </c>
      <c r="E521" s="129">
        <v>2849</v>
      </c>
      <c r="F521" s="129"/>
      <c r="G521" s="148">
        <v>1479.8</v>
      </c>
      <c r="H521" s="148">
        <v>105.7</v>
      </c>
      <c r="I521" s="129"/>
      <c r="J521" s="129"/>
      <c r="K521" s="132">
        <v>92.5</v>
      </c>
      <c r="L521" s="132">
        <v>92.5</v>
      </c>
      <c r="M521" s="131">
        <v>90.1</v>
      </c>
      <c r="N521" s="131">
        <v>82.3</v>
      </c>
      <c r="O521" s="131">
        <v>100</v>
      </c>
      <c r="P521" s="131" t="s">
        <v>1023</v>
      </c>
      <c r="Q521" s="131">
        <v>89.6</v>
      </c>
      <c r="R521" s="131">
        <v>90.7</v>
      </c>
      <c r="S521" s="131" t="s">
        <v>662</v>
      </c>
      <c r="T521" s="131" t="s">
        <v>557</v>
      </c>
      <c r="U521" s="131" t="s">
        <v>1020</v>
      </c>
      <c r="V521" s="131">
        <v>82.8</v>
      </c>
      <c r="W521" s="131" t="s">
        <v>1021</v>
      </c>
      <c r="X521" s="131">
        <v>100</v>
      </c>
      <c r="Y521" s="131">
        <v>99.9</v>
      </c>
      <c r="Z521" s="131" t="s">
        <v>1022</v>
      </c>
      <c r="AA521" s="131">
        <v>91</v>
      </c>
      <c r="AB521" s="131">
        <v>84.7</v>
      </c>
      <c r="AC521" s="131">
        <v>89.4</v>
      </c>
      <c r="AD521" s="131">
        <v>100</v>
      </c>
      <c r="AE521" s="131">
        <v>94.3</v>
      </c>
      <c r="AF521" s="131">
        <v>100</v>
      </c>
      <c r="AG521" s="133" t="s">
        <v>678</v>
      </c>
    </row>
    <row r="522" spans="2:33" ht="12.75" customHeight="1">
      <c r="B522" s="11">
        <v>2</v>
      </c>
      <c r="C522" s="12" t="s">
        <v>283</v>
      </c>
      <c r="D522" s="12" t="s">
        <v>531</v>
      </c>
      <c r="E522" s="14">
        <v>1705</v>
      </c>
      <c r="F522" s="14"/>
      <c r="G522" s="79">
        <v>1432.5</v>
      </c>
      <c r="H522" s="79">
        <v>89.53125</v>
      </c>
      <c r="I522" s="14"/>
      <c r="J522" s="14"/>
      <c r="K522" s="15">
        <v>87.5</v>
      </c>
      <c r="L522" s="15">
        <v>100</v>
      </c>
      <c r="M522" s="15">
        <v>89.8</v>
      </c>
      <c r="N522" s="15">
        <v>82.4</v>
      </c>
      <c r="O522" s="15"/>
      <c r="P522" s="15"/>
      <c r="Q522" s="15">
        <v>81.3</v>
      </c>
      <c r="R522" s="15">
        <v>99.3</v>
      </c>
      <c r="S522" s="15"/>
      <c r="T522" s="15"/>
      <c r="U522" s="15">
        <v>78.9</v>
      </c>
      <c r="V522" s="15">
        <v>100</v>
      </c>
      <c r="W522" s="15">
        <v>100</v>
      </c>
      <c r="X522" s="15">
        <v>89.7</v>
      </c>
      <c r="Y522" s="15">
        <v>75.9</v>
      </c>
      <c r="Z522" s="15">
        <v>100</v>
      </c>
      <c r="AA522" s="15" t="s">
        <v>557</v>
      </c>
      <c r="AB522" s="15">
        <v>78.5</v>
      </c>
      <c r="AC522" s="15">
        <v>87.3</v>
      </c>
      <c r="AD522" s="15" t="s">
        <v>1019</v>
      </c>
      <c r="AE522" s="15">
        <v>100</v>
      </c>
      <c r="AF522" s="15">
        <v>81.9</v>
      </c>
      <c r="AG522" s="95" t="s">
        <v>678</v>
      </c>
    </row>
    <row r="523" spans="2:33" ht="12.75" customHeight="1">
      <c r="B523" s="11">
        <v>3</v>
      </c>
      <c r="C523" s="12" t="s">
        <v>1011</v>
      </c>
      <c r="D523" s="12" t="s">
        <v>516</v>
      </c>
      <c r="E523" s="14">
        <v>1822</v>
      </c>
      <c r="F523" s="14"/>
      <c r="G523" s="79">
        <v>1307</v>
      </c>
      <c r="H523" s="79">
        <v>81.6875</v>
      </c>
      <c r="I523" s="14"/>
      <c r="J523" s="14"/>
      <c r="K523" s="15">
        <v>10</v>
      </c>
      <c r="L523" s="15">
        <v>85.6</v>
      </c>
      <c r="M523" s="15"/>
      <c r="N523" s="15"/>
      <c r="O523" s="101">
        <v>81.7</v>
      </c>
      <c r="P523" s="101">
        <v>81.7</v>
      </c>
      <c r="Q523" s="15">
        <v>81.8</v>
      </c>
      <c r="R523" s="15">
        <v>100</v>
      </c>
      <c r="S523" s="15">
        <v>100</v>
      </c>
      <c r="T523" s="15">
        <v>100</v>
      </c>
      <c r="U523" s="15"/>
      <c r="V523" s="15"/>
      <c r="W523" s="15"/>
      <c r="X523" s="15"/>
      <c r="Y523" s="15">
        <v>84.4</v>
      </c>
      <c r="Z523" s="15">
        <v>76.1</v>
      </c>
      <c r="AA523" s="15">
        <v>87.5</v>
      </c>
      <c r="AB523" s="15">
        <v>99.9</v>
      </c>
      <c r="AC523" s="15"/>
      <c r="AD523" s="15">
        <v>73.2</v>
      </c>
      <c r="AE523" s="74">
        <v>81.7</v>
      </c>
      <c r="AF523" s="74">
        <v>81.7</v>
      </c>
      <c r="AG523" s="100">
        <v>81.7</v>
      </c>
    </row>
    <row r="524" spans="2:33" ht="12.75" customHeight="1">
      <c r="B524" s="26">
        <v>4</v>
      </c>
      <c r="C524" s="27" t="s">
        <v>284</v>
      </c>
      <c r="D524" s="27" t="s">
        <v>511</v>
      </c>
      <c r="E524" s="16">
        <v>1183</v>
      </c>
      <c r="F524" s="16"/>
      <c r="G524" s="79">
        <v>1302.8</v>
      </c>
      <c r="H524" s="79">
        <v>81.425</v>
      </c>
      <c r="I524" s="16"/>
      <c r="J524" s="16"/>
      <c r="K524" s="28">
        <v>100</v>
      </c>
      <c r="L524" s="28">
        <v>90.7</v>
      </c>
      <c r="M524" s="28">
        <v>96.7</v>
      </c>
      <c r="N524" s="28">
        <v>83.7</v>
      </c>
      <c r="O524" s="101">
        <v>81.4</v>
      </c>
      <c r="P524" s="101">
        <v>81.4</v>
      </c>
      <c r="Q524" s="28">
        <v>100</v>
      </c>
      <c r="R524" s="28">
        <v>93</v>
      </c>
      <c r="S524" s="28" t="s">
        <v>557</v>
      </c>
      <c r="T524" s="28">
        <v>92.7</v>
      </c>
      <c r="U524" s="28">
        <v>100</v>
      </c>
      <c r="V524" s="28">
        <v>10</v>
      </c>
      <c r="W524" s="28">
        <v>78.1</v>
      </c>
      <c r="X524" s="28">
        <v>90.6</v>
      </c>
      <c r="Y524" s="28">
        <v>100</v>
      </c>
      <c r="Z524" s="28">
        <v>79.5</v>
      </c>
      <c r="AA524" s="92" t="s">
        <v>557</v>
      </c>
      <c r="AB524" s="92">
        <v>25</v>
      </c>
      <c r="AC524" s="28"/>
      <c r="AD524" s="28"/>
      <c r="AE524" s="28"/>
      <c r="AF524" s="15"/>
      <c r="AG524" s="95"/>
    </row>
    <row r="525" spans="2:35" ht="12.75" customHeight="1">
      <c r="B525" s="26">
        <v>5</v>
      </c>
      <c r="C525" s="27" t="s">
        <v>285</v>
      </c>
      <c r="D525" s="27" t="s">
        <v>547</v>
      </c>
      <c r="E525" s="16">
        <v>2272</v>
      </c>
      <c r="F525" s="16"/>
      <c r="G525" s="79">
        <v>1148.9</v>
      </c>
      <c r="H525" s="79">
        <v>71.80625</v>
      </c>
      <c r="I525" s="16"/>
      <c r="J525" s="16"/>
      <c r="K525" s="28">
        <v>70.2</v>
      </c>
      <c r="L525" s="28">
        <v>70.6</v>
      </c>
      <c r="M525" s="28">
        <v>54.9</v>
      </c>
      <c r="N525" s="28">
        <v>81.8</v>
      </c>
      <c r="O525" s="28">
        <v>69.9</v>
      </c>
      <c r="P525" s="28">
        <v>77</v>
      </c>
      <c r="Q525" s="28">
        <v>70.1</v>
      </c>
      <c r="R525" s="28">
        <v>70.5</v>
      </c>
      <c r="S525" s="28">
        <v>82.5</v>
      </c>
      <c r="T525" s="28">
        <v>78.7</v>
      </c>
      <c r="U525" s="28"/>
      <c r="V525" s="28"/>
      <c r="W525" s="28"/>
      <c r="X525" s="28"/>
      <c r="Y525" s="28">
        <v>48.3</v>
      </c>
      <c r="Z525" s="28" t="s">
        <v>1013</v>
      </c>
      <c r="AA525" s="15">
        <v>83.6</v>
      </c>
      <c r="AB525" s="15">
        <v>70.3</v>
      </c>
      <c r="AC525" s="28"/>
      <c r="AD525" s="28"/>
      <c r="AE525" s="28">
        <v>70.2</v>
      </c>
      <c r="AF525" s="28">
        <v>79.3</v>
      </c>
      <c r="AG525" s="97">
        <v>71</v>
      </c>
      <c r="AI525" s="17"/>
    </row>
    <row r="526" spans="2:35" ht="12.75" customHeight="1">
      <c r="B526" s="26">
        <v>6</v>
      </c>
      <c r="C526" s="27" t="s">
        <v>286</v>
      </c>
      <c r="D526" s="27" t="s">
        <v>527</v>
      </c>
      <c r="E526" s="16">
        <v>3845</v>
      </c>
      <c r="F526" s="16"/>
      <c r="G526" s="79">
        <v>1069.6</v>
      </c>
      <c r="H526" s="79">
        <v>66.85</v>
      </c>
      <c r="I526" s="16"/>
      <c r="J526" s="16"/>
      <c r="K526" s="28" t="s">
        <v>557</v>
      </c>
      <c r="L526" s="28">
        <v>96.7</v>
      </c>
      <c r="M526" s="28">
        <v>71.7</v>
      </c>
      <c r="N526" s="28">
        <v>77.8</v>
      </c>
      <c r="O526" s="28">
        <v>53.4</v>
      </c>
      <c r="P526" s="28">
        <v>100</v>
      </c>
      <c r="Q526" s="28">
        <v>38.7</v>
      </c>
      <c r="R526" s="28" t="s">
        <v>557</v>
      </c>
      <c r="S526" s="28">
        <v>63.5</v>
      </c>
      <c r="T526" s="28">
        <v>66.7</v>
      </c>
      <c r="U526" s="28">
        <v>73</v>
      </c>
      <c r="V526" s="28">
        <v>76.8</v>
      </c>
      <c r="W526" s="28">
        <v>66.8</v>
      </c>
      <c r="X526" s="28">
        <v>77</v>
      </c>
      <c r="Y526" s="28"/>
      <c r="Z526" s="28"/>
      <c r="AA526" s="28">
        <v>54.4</v>
      </c>
      <c r="AB526" s="28">
        <v>10</v>
      </c>
      <c r="AC526" s="28">
        <v>64.2</v>
      </c>
      <c r="AD526" s="28">
        <v>78.9</v>
      </c>
      <c r="AE526" s="28"/>
      <c r="AF526" s="28"/>
      <c r="AG526" s="97"/>
      <c r="AI526" s="17"/>
    </row>
    <row r="527" spans="2:33" ht="12.75" customHeight="1">
      <c r="B527" s="26">
        <v>7</v>
      </c>
      <c r="C527" s="27" t="s">
        <v>287</v>
      </c>
      <c r="D527" s="27" t="s">
        <v>515</v>
      </c>
      <c r="E527" s="16">
        <v>1126</v>
      </c>
      <c r="F527" s="16"/>
      <c r="G527" s="79">
        <v>958.8</v>
      </c>
      <c r="H527" s="79">
        <v>79.9</v>
      </c>
      <c r="I527" s="16"/>
      <c r="J527" s="16"/>
      <c r="K527" s="28"/>
      <c r="L527" s="28"/>
      <c r="M527" s="93">
        <v>79.9</v>
      </c>
      <c r="N527" s="93">
        <v>79.9</v>
      </c>
      <c r="O527" s="28"/>
      <c r="P527" s="28"/>
      <c r="Q527" s="15">
        <v>78.8</v>
      </c>
      <c r="R527" s="28">
        <v>76.1</v>
      </c>
      <c r="S527" s="28"/>
      <c r="T527" s="28"/>
      <c r="U527" s="28">
        <v>78.8</v>
      </c>
      <c r="V527" s="28">
        <v>88.3</v>
      </c>
      <c r="W527" s="28">
        <v>88</v>
      </c>
      <c r="X527" s="28">
        <v>89</v>
      </c>
      <c r="Y527" s="28"/>
      <c r="Z527" s="28"/>
      <c r="AA527" s="15">
        <v>100</v>
      </c>
      <c r="AB527" s="15">
        <v>100</v>
      </c>
      <c r="AC527" s="28">
        <v>75</v>
      </c>
      <c r="AD527" s="92">
        <v>25</v>
      </c>
      <c r="AE527" s="28"/>
      <c r="AF527" s="28"/>
      <c r="AG527" s="97"/>
    </row>
    <row r="528" spans="2:33" ht="12.75" customHeight="1">
      <c r="B528" s="11">
        <v>8</v>
      </c>
      <c r="C528" s="12" t="s">
        <v>1012</v>
      </c>
      <c r="D528" s="12" t="s">
        <v>542</v>
      </c>
      <c r="E528" s="14">
        <v>3890</v>
      </c>
      <c r="F528" s="14"/>
      <c r="G528" s="79">
        <v>947.1</v>
      </c>
      <c r="H528" s="79">
        <v>59.19375</v>
      </c>
      <c r="I528" s="14"/>
      <c r="J528" s="14"/>
      <c r="K528" s="15">
        <v>51.6</v>
      </c>
      <c r="L528" s="15" t="s">
        <v>1014</v>
      </c>
      <c r="M528" s="15">
        <v>65.2</v>
      </c>
      <c r="N528" s="15">
        <v>65</v>
      </c>
      <c r="O528" s="15"/>
      <c r="P528" s="15"/>
      <c r="Q528" s="15" t="s">
        <v>1018</v>
      </c>
      <c r="R528" s="15">
        <v>59.5</v>
      </c>
      <c r="S528" s="15" t="s">
        <v>1015</v>
      </c>
      <c r="T528" s="15">
        <v>59.8</v>
      </c>
      <c r="U528" s="15" t="s">
        <v>1017</v>
      </c>
      <c r="V528" s="15">
        <v>63.5</v>
      </c>
      <c r="W528" s="15">
        <v>60.1</v>
      </c>
      <c r="X528" s="15">
        <v>58.1</v>
      </c>
      <c r="Y528" s="15">
        <v>52.7</v>
      </c>
      <c r="Z528" s="15">
        <v>55.9</v>
      </c>
      <c r="AA528" s="15">
        <v>67.8</v>
      </c>
      <c r="AB528" s="15">
        <v>54.2</v>
      </c>
      <c r="AC528" s="15" t="s">
        <v>1016</v>
      </c>
      <c r="AD528" s="28">
        <v>51.3</v>
      </c>
      <c r="AE528" s="15">
        <v>52.6</v>
      </c>
      <c r="AF528" s="15">
        <v>63.6</v>
      </c>
      <c r="AG528" s="95">
        <v>66.2</v>
      </c>
    </row>
    <row r="529" spans="2:33" ht="12.75" customHeight="1">
      <c r="B529" s="26">
        <v>9</v>
      </c>
      <c r="C529" s="27" t="s">
        <v>241</v>
      </c>
      <c r="D529" s="27" t="s">
        <v>528</v>
      </c>
      <c r="E529" s="16">
        <v>4209</v>
      </c>
      <c r="F529" s="16"/>
      <c r="G529" s="79">
        <v>873.9</v>
      </c>
      <c r="H529" s="79">
        <v>72.825</v>
      </c>
      <c r="I529" s="16"/>
      <c r="J529" s="16"/>
      <c r="K529" s="28">
        <v>62.6</v>
      </c>
      <c r="L529" s="28"/>
      <c r="M529" s="28">
        <v>84.5</v>
      </c>
      <c r="N529" s="28">
        <v>97.4</v>
      </c>
      <c r="O529" s="28"/>
      <c r="P529" s="28"/>
      <c r="Q529" s="15">
        <v>51.3</v>
      </c>
      <c r="R529" s="28">
        <v>64.9</v>
      </c>
      <c r="S529" s="28"/>
      <c r="T529" s="28"/>
      <c r="U529" s="28">
        <v>61.8</v>
      </c>
      <c r="V529" s="28">
        <v>75.5</v>
      </c>
      <c r="W529" s="28">
        <v>69.4</v>
      </c>
      <c r="X529" s="28">
        <v>81.1</v>
      </c>
      <c r="Y529" s="28">
        <v>65.6</v>
      </c>
      <c r="Z529" s="28"/>
      <c r="AA529" s="28">
        <v>79.5</v>
      </c>
      <c r="AB529" s="28">
        <v>80.3</v>
      </c>
      <c r="AC529" s="28"/>
      <c r="AD529" s="28"/>
      <c r="AE529" s="28"/>
      <c r="AF529" s="28"/>
      <c r="AG529" s="97"/>
    </row>
    <row r="530" spans="2:33" ht="12.75" customHeight="1">
      <c r="B530" s="26">
        <v>10</v>
      </c>
      <c r="C530" s="27" t="s">
        <v>288</v>
      </c>
      <c r="D530" s="27" t="s">
        <v>537</v>
      </c>
      <c r="E530" s="16">
        <v>1092</v>
      </c>
      <c r="F530" s="16"/>
      <c r="G530" s="79">
        <v>858.9</v>
      </c>
      <c r="H530" s="79">
        <v>78.08181818181819</v>
      </c>
      <c r="I530" s="16"/>
      <c r="J530" s="16"/>
      <c r="K530" s="28">
        <v>10</v>
      </c>
      <c r="L530" s="28">
        <v>86.3</v>
      </c>
      <c r="M530" s="28">
        <v>100</v>
      </c>
      <c r="N530" s="28">
        <v>100</v>
      </c>
      <c r="O530" s="28"/>
      <c r="P530" s="28"/>
      <c r="Q530" s="15">
        <v>96.9</v>
      </c>
      <c r="R530" s="28">
        <v>10</v>
      </c>
      <c r="S530" s="28"/>
      <c r="T530" s="28"/>
      <c r="U530" s="28"/>
      <c r="V530" s="28"/>
      <c r="W530" s="28"/>
      <c r="X530" s="28"/>
      <c r="Y530" s="28">
        <v>81.7</v>
      </c>
      <c r="Z530" s="28">
        <v>76.9</v>
      </c>
      <c r="AA530" s="28"/>
      <c r="AB530" s="28">
        <v>97.7</v>
      </c>
      <c r="AC530" s="28">
        <v>100</v>
      </c>
      <c r="AD530" s="28">
        <v>99.4</v>
      </c>
      <c r="AE530" s="28"/>
      <c r="AF530" s="28"/>
      <c r="AG530" s="97"/>
    </row>
    <row r="531" spans="2:35" ht="12.75" customHeight="1">
      <c r="B531" s="26">
        <v>11</v>
      </c>
      <c r="C531" s="27" t="s">
        <v>1010</v>
      </c>
      <c r="D531" s="27" t="s">
        <v>514</v>
      </c>
      <c r="E531" s="16">
        <v>3125</v>
      </c>
      <c r="F531" s="16"/>
      <c r="G531" s="79">
        <v>470.6</v>
      </c>
      <c r="H531" s="79">
        <v>47.06</v>
      </c>
      <c r="I531" s="16"/>
      <c r="J531" s="16"/>
      <c r="K531" s="28">
        <v>10</v>
      </c>
      <c r="L531" s="28"/>
      <c r="M531" s="28"/>
      <c r="N531" s="28"/>
      <c r="O531" s="28"/>
      <c r="P531" s="28"/>
      <c r="Q531" s="15">
        <v>52.8</v>
      </c>
      <c r="R531" s="28">
        <v>46</v>
      </c>
      <c r="S531" s="28">
        <v>78.7</v>
      </c>
      <c r="T531" s="28">
        <v>50.2</v>
      </c>
      <c r="U531" s="28"/>
      <c r="V531" s="28"/>
      <c r="W531" s="28"/>
      <c r="X531" s="28"/>
      <c r="Y531" s="28"/>
      <c r="Z531" s="28"/>
      <c r="AA531" s="93">
        <v>47.1</v>
      </c>
      <c r="AB531" s="93">
        <v>47.1</v>
      </c>
      <c r="AC531" s="28"/>
      <c r="AD531" s="28"/>
      <c r="AE531" s="28">
        <v>10</v>
      </c>
      <c r="AF531" s="28">
        <v>58.7</v>
      </c>
      <c r="AG531" s="97">
        <v>70</v>
      </c>
      <c r="AH531" s="37"/>
      <c r="AI531" s="35"/>
    </row>
    <row r="532" spans="2:34" ht="12.75" customHeight="1">
      <c r="B532" s="26">
        <v>12</v>
      </c>
      <c r="C532" s="27" t="s">
        <v>289</v>
      </c>
      <c r="D532" s="27" t="s">
        <v>529</v>
      </c>
      <c r="E532" s="16">
        <v>3453</v>
      </c>
      <c r="F532" s="16"/>
      <c r="G532" s="79">
        <v>371.4</v>
      </c>
      <c r="H532" s="79">
        <v>46.425</v>
      </c>
      <c r="I532" s="16"/>
      <c r="J532" s="16"/>
      <c r="K532" s="28">
        <v>52.4</v>
      </c>
      <c r="L532" s="28">
        <v>46.3</v>
      </c>
      <c r="M532" s="92">
        <v>25</v>
      </c>
      <c r="N532" s="92">
        <v>10</v>
      </c>
      <c r="O532" s="28">
        <v>61.2</v>
      </c>
      <c r="P532" s="28">
        <v>72.7</v>
      </c>
      <c r="Q532" s="15">
        <v>44.8</v>
      </c>
      <c r="R532" s="28">
        <v>59</v>
      </c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97"/>
      <c r="AH532" s="37"/>
    </row>
    <row r="533" spans="2:33" ht="12.75" customHeight="1">
      <c r="B533" s="26">
        <v>13</v>
      </c>
      <c r="C533" s="27" t="s">
        <v>1009</v>
      </c>
      <c r="D533" s="27" t="s">
        <v>525</v>
      </c>
      <c r="E533" s="16">
        <v>2819</v>
      </c>
      <c r="F533" s="16"/>
      <c r="G533" s="79">
        <v>307.7</v>
      </c>
      <c r="H533" s="79">
        <v>76.925</v>
      </c>
      <c r="I533" s="16"/>
      <c r="J533" s="16"/>
      <c r="K533" s="28"/>
      <c r="L533" s="28"/>
      <c r="M533" s="28"/>
      <c r="N533" s="28"/>
      <c r="O533" s="28"/>
      <c r="P533" s="28"/>
      <c r="Q533" s="15">
        <v>80.4</v>
      </c>
      <c r="R533" s="28">
        <v>94.3</v>
      </c>
      <c r="S533" s="28">
        <v>52.5</v>
      </c>
      <c r="T533" s="28">
        <v>80.5</v>
      </c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97"/>
    </row>
    <row r="534" spans="2:33" ht="12.75" customHeight="1">
      <c r="B534" s="26">
        <v>14</v>
      </c>
      <c r="C534" s="27" t="s">
        <v>292</v>
      </c>
      <c r="D534" s="27" t="s">
        <v>510</v>
      </c>
      <c r="E534" s="16">
        <v>3709</v>
      </c>
      <c r="F534" s="16"/>
      <c r="G534" s="79">
        <v>150</v>
      </c>
      <c r="H534" s="79">
        <v>25</v>
      </c>
      <c r="I534" s="16"/>
      <c r="J534" s="16"/>
      <c r="K534" s="93">
        <v>25</v>
      </c>
      <c r="L534" s="93">
        <v>25</v>
      </c>
      <c r="M534" s="28"/>
      <c r="N534" s="28"/>
      <c r="O534" s="28"/>
      <c r="P534" s="28"/>
      <c r="Q534" s="36">
        <v>25</v>
      </c>
      <c r="R534" s="92">
        <v>25</v>
      </c>
      <c r="S534" s="28"/>
      <c r="T534" s="28"/>
      <c r="U534" s="28"/>
      <c r="V534" s="28"/>
      <c r="W534" s="28"/>
      <c r="X534" s="28"/>
      <c r="Y534" s="28"/>
      <c r="Z534" s="28"/>
      <c r="AA534" s="92">
        <v>25</v>
      </c>
      <c r="AB534" s="92">
        <v>25</v>
      </c>
      <c r="AC534" s="28"/>
      <c r="AD534" s="28"/>
      <c r="AE534" s="28"/>
      <c r="AF534" s="28"/>
      <c r="AG534" s="97"/>
    </row>
    <row r="535" spans="2:33" ht="12.75" customHeight="1" thickBot="1">
      <c r="B535" s="19">
        <v>15</v>
      </c>
      <c r="C535" s="20" t="s">
        <v>291</v>
      </c>
      <c r="D535" s="20" t="s">
        <v>539</v>
      </c>
      <c r="E535" s="21">
        <v>2491</v>
      </c>
      <c r="F535" s="21"/>
      <c r="G535" s="65">
        <v>129.4</v>
      </c>
      <c r="H535" s="65">
        <v>64.7</v>
      </c>
      <c r="I535" s="21"/>
      <c r="J535" s="21"/>
      <c r="K535" s="22"/>
      <c r="L535" s="22"/>
      <c r="M535" s="83">
        <v>65.6</v>
      </c>
      <c r="N535" s="22"/>
      <c r="O535" s="22"/>
      <c r="P535" s="22"/>
      <c r="Q535" s="22">
        <v>63.8</v>
      </c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96"/>
    </row>
    <row r="536" spans="2:33" ht="12.75" customHeight="1">
      <c r="B536" s="30"/>
      <c r="C536" s="31"/>
      <c r="D536" s="31"/>
      <c r="E536" s="30"/>
      <c r="F536" s="30"/>
      <c r="G536" s="32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</row>
    <row r="537" spans="2:33" ht="13.5" customHeight="1" thickBot="1">
      <c r="B537" s="175" t="s">
        <v>294</v>
      </c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</row>
    <row r="538" spans="2:35" ht="12.75" customHeight="1" thickBot="1">
      <c r="B538" s="66" t="s">
        <v>20</v>
      </c>
      <c r="C538" s="67" t="s">
        <v>21</v>
      </c>
      <c r="D538" s="67" t="s">
        <v>22</v>
      </c>
      <c r="E538" s="67" t="s">
        <v>500</v>
      </c>
      <c r="F538" s="67"/>
      <c r="G538" s="91" t="s">
        <v>23</v>
      </c>
      <c r="H538" s="67" t="s">
        <v>24</v>
      </c>
      <c r="I538" s="67" t="s">
        <v>15</v>
      </c>
      <c r="J538" s="67"/>
      <c r="K538" s="67">
        <v>1</v>
      </c>
      <c r="L538" s="67">
        <v>2</v>
      </c>
      <c r="M538" s="67">
        <v>3</v>
      </c>
      <c r="N538" s="67">
        <v>4</v>
      </c>
      <c r="O538" s="67">
        <v>5</v>
      </c>
      <c r="P538" s="67">
        <v>6</v>
      </c>
      <c r="Q538" s="67">
        <v>7</v>
      </c>
      <c r="R538" s="67">
        <v>8</v>
      </c>
      <c r="S538" s="67">
        <v>9</v>
      </c>
      <c r="T538" s="67">
        <v>10</v>
      </c>
      <c r="U538" s="67">
        <v>11</v>
      </c>
      <c r="V538" s="67">
        <v>12</v>
      </c>
      <c r="W538" s="67">
        <v>13</v>
      </c>
      <c r="X538" s="67">
        <v>14</v>
      </c>
      <c r="Y538" s="67">
        <v>15</v>
      </c>
      <c r="Z538" s="67">
        <v>16</v>
      </c>
      <c r="AA538" s="67">
        <v>17</v>
      </c>
      <c r="AB538" s="67">
        <v>18</v>
      </c>
      <c r="AC538" s="67">
        <v>19</v>
      </c>
      <c r="AD538" s="67">
        <v>20</v>
      </c>
      <c r="AE538" s="67">
        <v>21</v>
      </c>
      <c r="AF538" s="67">
        <v>22</v>
      </c>
      <c r="AG538" s="68">
        <v>23</v>
      </c>
      <c r="AH538" s="42"/>
      <c r="AI538" s="39"/>
    </row>
    <row r="539" spans="2:33" ht="12.75" customHeight="1">
      <c r="B539" s="139">
        <v>1</v>
      </c>
      <c r="C539" s="140" t="s">
        <v>295</v>
      </c>
      <c r="D539" s="140" t="s">
        <v>531</v>
      </c>
      <c r="E539" s="141">
        <v>1682</v>
      </c>
      <c r="F539" s="141"/>
      <c r="G539" s="135">
        <v>1615.9</v>
      </c>
      <c r="H539" s="135">
        <v>100.99375</v>
      </c>
      <c r="I539" s="141"/>
      <c r="J539" s="141"/>
      <c r="K539" s="142" t="s">
        <v>651</v>
      </c>
      <c r="L539" s="142" t="s">
        <v>651</v>
      </c>
      <c r="M539" s="142" t="s">
        <v>651</v>
      </c>
      <c r="N539" s="142" t="s">
        <v>651</v>
      </c>
      <c r="O539" s="147" t="s">
        <v>651</v>
      </c>
      <c r="P539" s="147" t="s">
        <v>651</v>
      </c>
      <c r="Q539" s="142" t="s">
        <v>651</v>
      </c>
      <c r="R539" s="142">
        <v>100</v>
      </c>
      <c r="S539" s="142">
        <v>100</v>
      </c>
      <c r="T539" s="142">
        <v>100</v>
      </c>
      <c r="U539" s="142">
        <v>100</v>
      </c>
      <c r="V539" s="142">
        <v>100</v>
      </c>
      <c r="W539" s="142">
        <v>100</v>
      </c>
      <c r="X539" s="142">
        <v>100</v>
      </c>
      <c r="Y539" s="142">
        <v>100</v>
      </c>
      <c r="Z539" s="142">
        <v>100</v>
      </c>
      <c r="AA539" s="142">
        <v>100</v>
      </c>
      <c r="AB539" s="142">
        <v>100</v>
      </c>
      <c r="AC539" s="142">
        <v>100</v>
      </c>
      <c r="AD539" s="142">
        <v>100</v>
      </c>
      <c r="AE539" s="142">
        <v>100</v>
      </c>
      <c r="AF539" s="142">
        <v>100</v>
      </c>
      <c r="AG539" s="143">
        <v>115.9</v>
      </c>
    </row>
    <row r="540" spans="2:33" ht="12.75" customHeight="1">
      <c r="B540" s="11">
        <v>2</v>
      </c>
      <c r="C540" s="12" t="s">
        <v>982</v>
      </c>
      <c r="D540" s="12" t="s">
        <v>514</v>
      </c>
      <c r="E540" s="14">
        <v>2593</v>
      </c>
      <c r="F540" s="14"/>
      <c r="G540" s="64">
        <v>1397.4</v>
      </c>
      <c r="H540" s="64">
        <v>87.3375</v>
      </c>
      <c r="I540" s="14"/>
      <c r="J540" s="14"/>
      <c r="K540" s="15">
        <v>75.4</v>
      </c>
      <c r="L540" s="15">
        <v>98</v>
      </c>
      <c r="M540" s="15" t="s">
        <v>557</v>
      </c>
      <c r="N540" s="15" t="s">
        <v>1001</v>
      </c>
      <c r="O540" s="15">
        <v>100</v>
      </c>
      <c r="P540" s="15">
        <v>100</v>
      </c>
      <c r="Q540" s="15">
        <v>87.9</v>
      </c>
      <c r="R540" s="15" t="s">
        <v>1004</v>
      </c>
      <c r="S540" s="15">
        <v>77.8</v>
      </c>
      <c r="T540" s="15">
        <v>95.2</v>
      </c>
      <c r="U540" s="15" t="s">
        <v>1002</v>
      </c>
      <c r="V540" s="15">
        <v>88.5</v>
      </c>
      <c r="W540" s="15" t="s">
        <v>1003</v>
      </c>
      <c r="X540" s="15">
        <v>87.7</v>
      </c>
      <c r="Y540" s="15">
        <v>94.7</v>
      </c>
      <c r="Z540" s="15">
        <v>81.8</v>
      </c>
      <c r="AA540" s="74">
        <v>87.3</v>
      </c>
      <c r="AB540" s="74">
        <v>87.3</v>
      </c>
      <c r="AC540" s="15">
        <v>77.7</v>
      </c>
      <c r="AD540" s="15">
        <v>82.2</v>
      </c>
      <c r="AE540" s="15" t="s">
        <v>557</v>
      </c>
      <c r="AF540" s="15" t="s">
        <v>1005</v>
      </c>
      <c r="AG540" s="95">
        <v>75.9</v>
      </c>
    </row>
    <row r="541" spans="2:33" ht="12.75" customHeight="1">
      <c r="B541" s="11">
        <v>3</v>
      </c>
      <c r="C541" s="12" t="s">
        <v>980</v>
      </c>
      <c r="D541" s="12" t="s">
        <v>52</v>
      </c>
      <c r="E541" s="14">
        <v>3131</v>
      </c>
      <c r="F541" s="14"/>
      <c r="G541" s="64">
        <v>1194.7</v>
      </c>
      <c r="H541" s="64">
        <v>74.66875</v>
      </c>
      <c r="I541" s="14"/>
      <c r="J541" s="14"/>
      <c r="K541" s="15" t="s">
        <v>1000</v>
      </c>
      <c r="L541" s="15" t="s">
        <v>557</v>
      </c>
      <c r="M541" s="15">
        <v>71.9</v>
      </c>
      <c r="N541" s="15">
        <v>83.3</v>
      </c>
      <c r="O541" s="15">
        <v>87.2</v>
      </c>
      <c r="P541" s="15">
        <v>72.4</v>
      </c>
      <c r="Q541" s="15" t="s">
        <v>557</v>
      </c>
      <c r="R541" s="15" t="s">
        <v>557</v>
      </c>
      <c r="S541" s="15">
        <v>61.6</v>
      </c>
      <c r="T541" s="15">
        <v>81.4</v>
      </c>
      <c r="U541" s="15">
        <v>70.7</v>
      </c>
      <c r="V541" s="15">
        <v>77.6</v>
      </c>
      <c r="W541" s="15">
        <v>72</v>
      </c>
      <c r="X541" s="15">
        <v>79.1</v>
      </c>
      <c r="Y541" s="15">
        <v>75.4</v>
      </c>
      <c r="Z541" s="15">
        <v>74.4</v>
      </c>
      <c r="AA541" s="15" t="s">
        <v>557</v>
      </c>
      <c r="AB541" s="15">
        <v>75.1</v>
      </c>
      <c r="AC541" s="15"/>
      <c r="AD541" s="15">
        <v>71.6</v>
      </c>
      <c r="AE541" s="15" t="s">
        <v>557</v>
      </c>
      <c r="AF541" s="15">
        <v>71</v>
      </c>
      <c r="AG541" s="95">
        <v>70</v>
      </c>
    </row>
    <row r="542" spans="2:34" s="41" customFormat="1" ht="12.75" customHeight="1">
      <c r="B542" s="11">
        <v>4</v>
      </c>
      <c r="C542" s="12" t="s">
        <v>296</v>
      </c>
      <c r="D542" s="12" t="s">
        <v>510</v>
      </c>
      <c r="E542" s="14">
        <v>3844</v>
      </c>
      <c r="F542" s="14"/>
      <c r="G542" s="64">
        <v>1156.6</v>
      </c>
      <c r="H542" s="64">
        <v>72.2875</v>
      </c>
      <c r="I542" s="14"/>
      <c r="J542" s="14"/>
      <c r="K542" s="74">
        <v>72.3</v>
      </c>
      <c r="L542" s="74">
        <v>72.3</v>
      </c>
      <c r="M542" s="15" t="s">
        <v>1008</v>
      </c>
      <c r="N542" s="15" t="s">
        <v>726</v>
      </c>
      <c r="O542" s="15"/>
      <c r="P542" s="15"/>
      <c r="Q542" s="15">
        <v>65</v>
      </c>
      <c r="R542" s="15" t="s">
        <v>1006</v>
      </c>
      <c r="S542" s="15">
        <v>69.9</v>
      </c>
      <c r="T542" s="15">
        <v>78.5</v>
      </c>
      <c r="U542" s="15" t="s">
        <v>738</v>
      </c>
      <c r="V542" s="15">
        <v>67.4</v>
      </c>
      <c r="W542" s="15">
        <v>73.3</v>
      </c>
      <c r="X542" s="15">
        <v>75.8</v>
      </c>
      <c r="Y542" s="15" t="s">
        <v>1007</v>
      </c>
      <c r="Z542" s="15">
        <v>69.9</v>
      </c>
      <c r="AA542" s="15">
        <v>68.6</v>
      </c>
      <c r="AB542" s="15">
        <v>82.4</v>
      </c>
      <c r="AC542" s="15">
        <v>72.9</v>
      </c>
      <c r="AD542" s="15">
        <v>69.4</v>
      </c>
      <c r="AE542" s="15">
        <v>83</v>
      </c>
      <c r="AF542" s="15">
        <v>69</v>
      </c>
      <c r="AG542" s="95">
        <v>66.9</v>
      </c>
      <c r="AH542" s="2"/>
    </row>
    <row r="543" spans="2:33" ht="12.75" customHeight="1">
      <c r="B543" s="11">
        <v>5</v>
      </c>
      <c r="C543" s="12" t="s">
        <v>976</v>
      </c>
      <c r="D543" s="12" t="s">
        <v>523</v>
      </c>
      <c r="E543" s="14">
        <v>3098</v>
      </c>
      <c r="F543" s="14"/>
      <c r="G543" s="64">
        <v>1051.1</v>
      </c>
      <c r="H543" s="64">
        <v>65.69375</v>
      </c>
      <c r="I543" s="14"/>
      <c r="J543" s="14"/>
      <c r="K543" s="15">
        <v>62.4</v>
      </c>
      <c r="L543" s="15">
        <v>68.3</v>
      </c>
      <c r="M543" s="15">
        <v>64.9</v>
      </c>
      <c r="N543" s="15">
        <v>60.1</v>
      </c>
      <c r="O543" s="15">
        <v>69.3</v>
      </c>
      <c r="P543" s="15">
        <v>55.8</v>
      </c>
      <c r="Q543" s="15">
        <v>54.2</v>
      </c>
      <c r="R543" s="15">
        <v>67.3</v>
      </c>
      <c r="S543" s="15">
        <v>65.3</v>
      </c>
      <c r="T543" s="15">
        <v>63.7</v>
      </c>
      <c r="U543" s="15"/>
      <c r="V543" s="15"/>
      <c r="W543" s="15"/>
      <c r="X543" s="15"/>
      <c r="Y543" s="15">
        <v>82.7</v>
      </c>
      <c r="Z543" s="15">
        <v>70.4</v>
      </c>
      <c r="AA543" s="15">
        <v>58.8</v>
      </c>
      <c r="AB543" s="15">
        <v>75.4</v>
      </c>
      <c r="AC543" s="15">
        <v>70.1</v>
      </c>
      <c r="AD543" s="15">
        <v>62.4</v>
      </c>
      <c r="AE543" s="15" t="s">
        <v>557</v>
      </c>
      <c r="AF543" s="15" t="s">
        <v>993</v>
      </c>
      <c r="AG543" s="95" t="s">
        <v>994</v>
      </c>
    </row>
    <row r="544" spans="2:33" ht="12.75" customHeight="1">
      <c r="B544" s="11">
        <v>6</v>
      </c>
      <c r="C544" s="12" t="s">
        <v>981</v>
      </c>
      <c r="D544" s="12" t="s">
        <v>528</v>
      </c>
      <c r="E544" s="14">
        <v>2667</v>
      </c>
      <c r="F544" s="14"/>
      <c r="G544" s="64">
        <v>1038.9</v>
      </c>
      <c r="H544" s="64">
        <v>64.93125</v>
      </c>
      <c r="I544" s="14"/>
      <c r="J544" s="14"/>
      <c r="K544" s="15">
        <v>53</v>
      </c>
      <c r="L544" s="15">
        <v>89.1</v>
      </c>
      <c r="M544" s="15" t="s">
        <v>557</v>
      </c>
      <c r="N544" s="15">
        <v>64.9</v>
      </c>
      <c r="O544" s="15"/>
      <c r="P544" s="15"/>
      <c r="Q544" s="15">
        <v>53.2</v>
      </c>
      <c r="R544" s="15">
        <v>52.9</v>
      </c>
      <c r="S544" s="15">
        <v>53.6</v>
      </c>
      <c r="T544" s="15">
        <v>72.5</v>
      </c>
      <c r="U544" s="15">
        <v>69.5</v>
      </c>
      <c r="V544" s="15" t="s">
        <v>708</v>
      </c>
      <c r="W544" s="15">
        <v>65.7</v>
      </c>
      <c r="X544" s="15">
        <v>73.2</v>
      </c>
      <c r="Y544" s="15">
        <v>63.5</v>
      </c>
      <c r="Z544" s="15">
        <v>66.5</v>
      </c>
      <c r="AA544" s="15">
        <v>70.9</v>
      </c>
      <c r="AB544" s="15">
        <v>69.5</v>
      </c>
      <c r="AC544" s="15">
        <v>59.4</v>
      </c>
      <c r="AD544" s="15">
        <v>61.5</v>
      </c>
      <c r="AE544" s="15"/>
      <c r="AF544" s="15"/>
      <c r="AG544" s="95"/>
    </row>
    <row r="545" spans="2:33" ht="12.75" customHeight="1">
      <c r="B545" s="11">
        <v>7</v>
      </c>
      <c r="C545" s="12" t="s">
        <v>979</v>
      </c>
      <c r="D545" s="12" t="s">
        <v>531</v>
      </c>
      <c r="E545" s="14">
        <v>1407</v>
      </c>
      <c r="F545" s="14"/>
      <c r="G545" s="64">
        <v>1006.9</v>
      </c>
      <c r="H545" s="64">
        <v>62.93125</v>
      </c>
      <c r="I545" s="14"/>
      <c r="J545" s="14"/>
      <c r="K545" s="15">
        <v>56.3</v>
      </c>
      <c r="L545" s="15">
        <v>74.3</v>
      </c>
      <c r="M545" s="15">
        <v>60.9</v>
      </c>
      <c r="N545" s="15">
        <v>59.6</v>
      </c>
      <c r="O545" s="15">
        <v>63.3</v>
      </c>
      <c r="P545" s="15">
        <v>70.2</v>
      </c>
      <c r="Q545" s="15">
        <v>54.1</v>
      </c>
      <c r="R545" s="15">
        <v>56.2</v>
      </c>
      <c r="S545" s="15" t="s">
        <v>996</v>
      </c>
      <c r="T545" s="15" t="s">
        <v>557</v>
      </c>
      <c r="U545" s="15" t="s">
        <v>998</v>
      </c>
      <c r="V545" s="15">
        <v>61.7</v>
      </c>
      <c r="W545" s="15">
        <v>57.2</v>
      </c>
      <c r="X545" s="15">
        <v>66.6</v>
      </c>
      <c r="Y545" s="15" t="s">
        <v>997</v>
      </c>
      <c r="Z545" s="15">
        <v>66.7</v>
      </c>
      <c r="AA545" s="15">
        <v>70</v>
      </c>
      <c r="AB545" s="15">
        <v>65.9</v>
      </c>
      <c r="AC545" s="15">
        <v>58.5</v>
      </c>
      <c r="AD545" s="15" t="s">
        <v>997</v>
      </c>
      <c r="AE545" s="15" t="s">
        <v>557</v>
      </c>
      <c r="AF545" s="15" t="s">
        <v>999</v>
      </c>
      <c r="AG545" s="95">
        <v>65.4</v>
      </c>
    </row>
    <row r="546" spans="2:35" ht="12.75" customHeight="1">
      <c r="B546" s="11">
        <v>8</v>
      </c>
      <c r="C546" s="12" t="s">
        <v>978</v>
      </c>
      <c r="D546" s="12" t="s">
        <v>527</v>
      </c>
      <c r="E546" s="14">
        <v>1616</v>
      </c>
      <c r="F546" s="14"/>
      <c r="G546" s="64">
        <v>953.4</v>
      </c>
      <c r="H546" s="64">
        <v>59.5875</v>
      </c>
      <c r="I546" s="14"/>
      <c r="J546" s="14"/>
      <c r="K546" s="15">
        <v>61.3</v>
      </c>
      <c r="L546" s="15">
        <v>73.2</v>
      </c>
      <c r="M546" s="15" t="s">
        <v>647</v>
      </c>
      <c r="N546" s="15">
        <v>58.3</v>
      </c>
      <c r="O546" s="15">
        <v>69.9</v>
      </c>
      <c r="P546" s="15" t="s">
        <v>718</v>
      </c>
      <c r="Q546" s="15">
        <v>48.2</v>
      </c>
      <c r="R546" s="15">
        <v>55.3</v>
      </c>
      <c r="S546" s="15" t="s">
        <v>995</v>
      </c>
      <c r="T546" s="15">
        <v>56.5</v>
      </c>
      <c r="U546" s="15">
        <v>60.7</v>
      </c>
      <c r="V546" s="15">
        <v>55.2</v>
      </c>
      <c r="W546" s="15" t="s">
        <v>782</v>
      </c>
      <c r="X546" s="15">
        <v>62.1</v>
      </c>
      <c r="Y546" s="15">
        <v>51.8</v>
      </c>
      <c r="Z546" s="15">
        <v>53</v>
      </c>
      <c r="AA546" s="15">
        <v>67.5</v>
      </c>
      <c r="AB546" s="15">
        <v>61.6</v>
      </c>
      <c r="AC546" s="15">
        <v>64.3</v>
      </c>
      <c r="AD546" s="15">
        <v>54.5</v>
      </c>
      <c r="AE546" s="15"/>
      <c r="AF546" s="15"/>
      <c r="AG546" s="95"/>
      <c r="AI546" s="17"/>
    </row>
    <row r="547" spans="2:35" ht="12.75" customHeight="1">
      <c r="B547" s="11">
        <v>9</v>
      </c>
      <c r="C547" s="12" t="s">
        <v>975</v>
      </c>
      <c r="D547" s="12" t="s">
        <v>510</v>
      </c>
      <c r="E547" s="14">
        <v>3111</v>
      </c>
      <c r="F547" s="14"/>
      <c r="G547" s="64">
        <v>953.1</v>
      </c>
      <c r="H547" s="64">
        <v>59.56875</v>
      </c>
      <c r="I547" s="14"/>
      <c r="J547" s="14"/>
      <c r="K547" s="74">
        <v>59.6</v>
      </c>
      <c r="L547" s="74">
        <v>59.6</v>
      </c>
      <c r="M547" s="15" t="s">
        <v>991</v>
      </c>
      <c r="N547" s="15">
        <v>55</v>
      </c>
      <c r="O547" s="15">
        <v>61.1</v>
      </c>
      <c r="P547" s="15">
        <v>54.5</v>
      </c>
      <c r="Q547" s="15" t="s">
        <v>557</v>
      </c>
      <c r="R547" s="15" t="s">
        <v>770</v>
      </c>
      <c r="S547" s="15" t="s">
        <v>990</v>
      </c>
      <c r="T547" s="15">
        <v>68.8</v>
      </c>
      <c r="U547" s="15">
        <v>55</v>
      </c>
      <c r="V547" s="15">
        <v>55</v>
      </c>
      <c r="W547" s="15">
        <v>54.5</v>
      </c>
      <c r="X547" s="15">
        <v>58.8</v>
      </c>
      <c r="Y547" s="15" t="s">
        <v>992</v>
      </c>
      <c r="Z547" s="15" t="s">
        <v>557</v>
      </c>
      <c r="AA547" s="15">
        <v>66</v>
      </c>
      <c r="AB547" s="15">
        <v>60.5</v>
      </c>
      <c r="AC547" s="15">
        <v>69.2</v>
      </c>
      <c r="AD547" s="15" t="s">
        <v>989</v>
      </c>
      <c r="AE547" s="15">
        <v>60</v>
      </c>
      <c r="AF547" s="15">
        <v>56.1</v>
      </c>
      <c r="AG547" s="95">
        <v>59.4</v>
      </c>
      <c r="AI547" s="17"/>
    </row>
    <row r="548" spans="2:35" ht="12.75" customHeight="1">
      <c r="B548" s="11">
        <v>10</v>
      </c>
      <c r="C548" s="12" t="s">
        <v>260</v>
      </c>
      <c r="D548" s="12" t="s">
        <v>527</v>
      </c>
      <c r="E548" s="14">
        <v>1384</v>
      </c>
      <c r="F548" s="14"/>
      <c r="G548" s="64">
        <v>946.9</v>
      </c>
      <c r="H548" s="64">
        <v>63.126666666666665</v>
      </c>
      <c r="I548" s="14"/>
      <c r="J548" s="14"/>
      <c r="K548" s="15">
        <v>58.4</v>
      </c>
      <c r="L548" s="15">
        <v>69.5</v>
      </c>
      <c r="M548" s="15">
        <v>70.1</v>
      </c>
      <c r="N548" s="15">
        <v>51.3</v>
      </c>
      <c r="O548" s="15"/>
      <c r="P548" s="15"/>
      <c r="Q548" s="15">
        <v>53.2</v>
      </c>
      <c r="R548" s="15">
        <v>61.6</v>
      </c>
      <c r="S548" s="15"/>
      <c r="T548" s="15"/>
      <c r="U548" s="15">
        <v>57.8</v>
      </c>
      <c r="V548" s="15">
        <v>69.2</v>
      </c>
      <c r="W548" s="15">
        <v>66.1</v>
      </c>
      <c r="X548" s="15">
        <v>53.5</v>
      </c>
      <c r="Y548" s="15">
        <v>73.5</v>
      </c>
      <c r="Z548" s="15">
        <v>54.4</v>
      </c>
      <c r="AA548" s="15">
        <v>75.8</v>
      </c>
      <c r="AB548" s="15">
        <v>72</v>
      </c>
      <c r="AC548" s="15">
        <v>60.5</v>
      </c>
      <c r="AD548" s="15"/>
      <c r="AE548" s="15"/>
      <c r="AF548" s="15"/>
      <c r="AG548" s="95"/>
      <c r="AI548" s="17"/>
    </row>
    <row r="549" spans="2:35" ht="12.75" customHeight="1">
      <c r="B549" s="11">
        <v>11</v>
      </c>
      <c r="C549" s="12" t="s">
        <v>298</v>
      </c>
      <c r="D549" s="12" t="s">
        <v>533</v>
      </c>
      <c r="E549" s="14">
        <v>3073</v>
      </c>
      <c r="F549" s="14"/>
      <c r="G549" s="64">
        <v>936.8</v>
      </c>
      <c r="H549" s="64">
        <v>58.55</v>
      </c>
      <c r="I549" s="14"/>
      <c r="J549" s="14"/>
      <c r="K549" s="15">
        <v>58.8</v>
      </c>
      <c r="L549" s="15">
        <v>69.9</v>
      </c>
      <c r="M549" s="15">
        <v>60.9</v>
      </c>
      <c r="N549" s="15">
        <v>52.4</v>
      </c>
      <c r="O549" s="36" t="s">
        <v>560</v>
      </c>
      <c r="P549" s="36">
        <v>25</v>
      </c>
      <c r="Q549" s="15">
        <v>52.7</v>
      </c>
      <c r="R549" s="15">
        <v>54.8</v>
      </c>
      <c r="S549" s="15">
        <v>66.9</v>
      </c>
      <c r="T549" s="15">
        <v>69.9</v>
      </c>
      <c r="U549" s="15"/>
      <c r="V549" s="15"/>
      <c r="W549" s="15"/>
      <c r="X549" s="15"/>
      <c r="Y549" s="15">
        <v>57.5</v>
      </c>
      <c r="Z549" s="15">
        <v>47.4</v>
      </c>
      <c r="AA549" s="15">
        <v>65.8</v>
      </c>
      <c r="AB549" s="15">
        <v>64.7</v>
      </c>
      <c r="AC549" s="15"/>
      <c r="AD549" s="15"/>
      <c r="AE549" s="15">
        <v>69.9</v>
      </c>
      <c r="AF549" s="15">
        <v>61.9</v>
      </c>
      <c r="AG549" s="95">
        <v>58.3</v>
      </c>
      <c r="AI549" s="17"/>
    </row>
    <row r="550" spans="2:35" ht="12.75" customHeight="1">
      <c r="B550" s="11">
        <v>12</v>
      </c>
      <c r="C550" s="12" t="s">
        <v>297</v>
      </c>
      <c r="D550" s="12" t="s">
        <v>511</v>
      </c>
      <c r="E550" s="14">
        <v>2750</v>
      </c>
      <c r="F550" s="14"/>
      <c r="G550" s="64">
        <v>916.2</v>
      </c>
      <c r="H550" s="64">
        <v>57.2625</v>
      </c>
      <c r="I550" s="14"/>
      <c r="J550" s="14"/>
      <c r="K550" s="15">
        <v>55.8</v>
      </c>
      <c r="L550" s="15">
        <v>66.6</v>
      </c>
      <c r="M550" s="15">
        <v>55.7</v>
      </c>
      <c r="N550" s="15">
        <v>57.6</v>
      </c>
      <c r="O550" s="15"/>
      <c r="P550" s="15"/>
      <c r="Q550" s="15"/>
      <c r="R550" s="15"/>
      <c r="S550" s="15">
        <v>62.7</v>
      </c>
      <c r="T550" s="15">
        <v>59.1</v>
      </c>
      <c r="U550" s="15">
        <v>48.6</v>
      </c>
      <c r="V550" s="15">
        <v>53.6</v>
      </c>
      <c r="W550" s="15">
        <v>54.2</v>
      </c>
      <c r="X550" s="15">
        <v>67.1</v>
      </c>
      <c r="Y550" s="15">
        <v>48.5</v>
      </c>
      <c r="Z550" s="15">
        <v>55.4</v>
      </c>
      <c r="AA550" s="15">
        <v>63.6</v>
      </c>
      <c r="AB550" s="15">
        <v>55.7</v>
      </c>
      <c r="AC550" s="15">
        <v>63.7</v>
      </c>
      <c r="AD550" s="15"/>
      <c r="AE550" s="15">
        <v>48.3</v>
      </c>
      <c r="AF550" s="15"/>
      <c r="AG550" s="95"/>
      <c r="AI550" s="17"/>
    </row>
    <row r="551" spans="2:35" ht="12.75" customHeight="1">
      <c r="B551" s="11">
        <v>13</v>
      </c>
      <c r="C551" s="12" t="s">
        <v>977</v>
      </c>
      <c r="D551" s="12" t="s">
        <v>510</v>
      </c>
      <c r="E551" s="14">
        <v>3500</v>
      </c>
      <c r="F551" s="14"/>
      <c r="G551" s="64">
        <v>892.9</v>
      </c>
      <c r="H551" s="64">
        <v>59.526666666666664</v>
      </c>
      <c r="I551" s="14"/>
      <c r="J551" s="14"/>
      <c r="K551" s="74">
        <v>59.5</v>
      </c>
      <c r="L551" s="74">
        <v>59.5</v>
      </c>
      <c r="M551" s="15">
        <v>75.4</v>
      </c>
      <c r="N551" s="15">
        <v>49.3</v>
      </c>
      <c r="O551" s="15"/>
      <c r="P551" s="15"/>
      <c r="Q551" s="15">
        <v>61.7</v>
      </c>
      <c r="R551" s="15">
        <v>61.2</v>
      </c>
      <c r="S551" s="15"/>
      <c r="T551" s="15"/>
      <c r="U551" s="15">
        <v>38.5</v>
      </c>
      <c r="V551" s="15">
        <v>58</v>
      </c>
      <c r="W551" s="15">
        <v>66.8</v>
      </c>
      <c r="X551" s="15">
        <v>52.8</v>
      </c>
      <c r="Y551" s="15">
        <v>52.9</v>
      </c>
      <c r="Z551" s="15">
        <v>66.1</v>
      </c>
      <c r="AA551" s="15">
        <v>64.6</v>
      </c>
      <c r="AB551" s="15">
        <v>58.5</v>
      </c>
      <c r="AC551" s="15"/>
      <c r="AD551" s="15">
        <v>68.1</v>
      </c>
      <c r="AE551" s="15"/>
      <c r="AF551" s="15"/>
      <c r="AG551" s="95"/>
      <c r="AI551" s="17"/>
    </row>
    <row r="552" spans="2:35" ht="12.75" customHeight="1">
      <c r="B552" s="11">
        <v>14</v>
      </c>
      <c r="C552" s="12" t="s">
        <v>972</v>
      </c>
      <c r="D552" s="12" t="s">
        <v>533</v>
      </c>
      <c r="E552" s="14">
        <v>2439</v>
      </c>
      <c r="F552" s="14"/>
      <c r="G552" s="64">
        <v>879</v>
      </c>
      <c r="H552" s="64">
        <v>67.61538461538461</v>
      </c>
      <c r="I552" s="14"/>
      <c r="J552" s="14"/>
      <c r="K552" s="15"/>
      <c r="L552" s="15"/>
      <c r="M552" s="15">
        <v>72.1</v>
      </c>
      <c r="N552" s="15">
        <v>70.3</v>
      </c>
      <c r="O552" s="15"/>
      <c r="P552" s="15"/>
      <c r="Q552" s="15">
        <v>70.6</v>
      </c>
      <c r="R552" s="15">
        <v>71.6</v>
      </c>
      <c r="S552" s="15">
        <v>55.6</v>
      </c>
      <c r="T552" s="15">
        <v>76.6</v>
      </c>
      <c r="U552" s="15"/>
      <c r="V552" s="15"/>
      <c r="W552" s="15"/>
      <c r="X552" s="15"/>
      <c r="Y552" s="15">
        <v>70.7</v>
      </c>
      <c r="Z552" s="15">
        <v>10</v>
      </c>
      <c r="AA552" s="15">
        <v>63.8</v>
      </c>
      <c r="AB552" s="15">
        <v>88.9</v>
      </c>
      <c r="AC552" s="15"/>
      <c r="AD552" s="15"/>
      <c r="AE552" s="15">
        <v>80.9</v>
      </c>
      <c r="AF552" s="15">
        <v>76.9</v>
      </c>
      <c r="AG552" s="95">
        <v>71</v>
      </c>
      <c r="AI552" s="17"/>
    </row>
    <row r="553" spans="2:35" ht="12.75" customHeight="1">
      <c r="B553" s="11">
        <v>15</v>
      </c>
      <c r="C553" s="12" t="s">
        <v>302</v>
      </c>
      <c r="D553" s="12" t="s">
        <v>513</v>
      </c>
      <c r="E553" s="14">
        <v>3109</v>
      </c>
      <c r="F553" s="14"/>
      <c r="G553" s="64">
        <v>868.7</v>
      </c>
      <c r="H553" s="64">
        <v>54.29375</v>
      </c>
      <c r="I553" s="14"/>
      <c r="J553" s="14"/>
      <c r="K553" s="36">
        <v>25</v>
      </c>
      <c r="L553" s="36">
        <v>25</v>
      </c>
      <c r="M553" s="15"/>
      <c r="N553" s="15" t="s">
        <v>557</v>
      </c>
      <c r="O553" s="15"/>
      <c r="P553" s="15"/>
      <c r="Q553" s="15">
        <v>58.8</v>
      </c>
      <c r="R553" s="15">
        <v>60</v>
      </c>
      <c r="S553" s="74">
        <v>54.3</v>
      </c>
      <c r="T553" s="74">
        <v>54.3</v>
      </c>
      <c r="U553" s="15">
        <v>60.5</v>
      </c>
      <c r="V553" s="15">
        <v>59.9</v>
      </c>
      <c r="W553" s="15">
        <v>48.7</v>
      </c>
      <c r="X553" s="15">
        <v>61.3</v>
      </c>
      <c r="Y553" s="15">
        <v>31.4</v>
      </c>
      <c r="Z553" s="15"/>
      <c r="AA553" s="15">
        <v>55.7</v>
      </c>
      <c r="AB553" s="15">
        <v>66.1</v>
      </c>
      <c r="AC553" s="15">
        <v>68.4</v>
      </c>
      <c r="AD553" s="15" t="s">
        <v>557</v>
      </c>
      <c r="AE553" s="15">
        <v>69.5</v>
      </c>
      <c r="AF553" s="15" t="s">
        <v>557</v>
      </c>
      <c r="AG553" s="95">
        <v>69.8</v>
      </c>
      <c r="AI553" s="17"/>
    </row>
    <row r="554" spans="2:35" ht="12.75" customHeight="1">
      <c r="B554" s="11">
        <v>16</v>
      </c>
      <c r="C554" s="12" t="s">
        <v>299</v>
      </c>
      <c r="D554" s="12" t="s">
        <v>537</v>
      </c>
      <c r="E554" s="14">
        <v>1093</v>
      </c>
      <c r="F554" s="14"/>
      <c r="G554" s="64">
        <v>853.8</v>
      </c>
      <c r="H554" s="64">
        <v>77.61818181818182</v>
      </c>
      <c r="I554" s="14"/>
      <c r="J554" s="14"/>
      <c r="K554" s="15">
        <v>74</v>
      </c>
      <c r="L554" s="15">
        <v>91</v>
      </c>
      <c r="M554" s="15">
        <v>70.9</v>
      </c>
      <c r="N554" s="15">
        <v>84.7</v>
      </c>
      <c r="O554" s="15"/>
      <c r="P554" s="15"/>
      <c r="Q554" s="15">
        <v>76.1</v>
      </c>
      <c r="R554" s="15">
        <v>76</v>
      </c>
      <c r="S554" s="15"/>
      <c r="T554" s="15"/>
      <c r="U554" s="15"/>
      <c r="V554" s="15"/>
      <c r="W554" s="15"/>
      <c r="X554" s="15"/>
      <c r="Y554" s="15">
        <v>59.9</v>
      </c>
      <c r="Z554" s="15">
        <v>81.8</v>
      </c>
      <c r="AA554" s="15"/>
      <c r="AB554" s="15">
        <v>84.6</v>
      </c>
      <c r="AC554" s="15">
        <v>83.6</v>
      </c>
      <c r="AD554" s="15">
        <v>71.2</v>
      </c>
      <c r="AE554" s="15"/>
      <c r="AF554" s="15"/>
      <c r="AG554" s="95"/>
      <c r="AI554" s="17"/>
    </row>
    <row r="555" spans="2:35" ht="12.75" customHeight="1">
      <c r="B555" s="11">
        <v>17</v>
      </c>
      <c r="C555" s="12" t="s">
        <v>971</v>
      </c>
      <c r="D555" s="12" t="s">
        <v>523</v>
      </c>
      <c r="E555" s="14">
        <v>1026</v>
      </c>
      <c r="F555" s="14"/>
      <c r="G555" s="64">
        <v>841.7</v>
      </c>
      <c r="H555" s="64">
        <v>70.14166666666667</v>
      </c>
      <c r="I555" s="14"/>
      <c r="J555" s="14"/>
      <c r="K555" s="15">
        <v>10</v>
      </c>
      <c r="L555" s="15">
        <v>92</v>
      </c>
      <c r="M555" s="15">
        <v>72</v>
      </c>
      <c r="N555" s="15">
        <v>86.1</v>
      </c>
      <c r="O555" s="15">
        <v>93.4</v>
      </c>
      <c r="P555" s="15">
        <v>98.9</v>
      </c>
      <c r="Q555" s="15"/>
      <c r="R555" s="15"/>
      <c r="S555" s="15">
        <v>10</v>
      </c>
      <c r="T555" s="15">
        <v>85.1</v>
      </c>
      <c r="U555" s="15">
        <v>73.2</v>
      </c>
      <c r="V555" s="15">
        <v>74.5</v>
      </c>
      <c r="W555" s="15"/>
      <c r="X555" s="15"/>
      <c r="Y555" s="15">
        <v>71.4</v>
      </c>
      <c r="Z555" s="15">
        <v>75.1</v>
      </c>
      <c r="AA555" s="15"/>
      <c r="AB555" s="15"/>
      <c r="AC555" s="15"/>
      <c r="AD555" s="15"/>
      <c r="AE555" s="15"/>
      <c r="AF555" s="15"/>
      <c r="AG555" s="95"/>
      <c r="AI555" s="17"/>
    </row>
    <row r="556" spans="2:35" ht="12.75" customHeight="1">
      <c r="B556" s="11">
        <v>18</v>
      </c>
      <c r="C556" s="12" t="s">
        <v>303</v>
      </c>
      <c r="D556" s="12" t="s">
        <v>515</v>
      </c>
      <c r="E556" s="14">
        <v>3889</v>
      </c>
      <c r="F556" s="14"/>
      <c r="G556" s="64">
        <v>750</v>
      </c>
      <c r="H556" s="64">
        <v>46.875</v>
      </c>
      <c r="I556" s="14"/>
      <c r="J556" s="14"/>
      <c r="K556" s="15">
        <v>38.7</v>
      </c>
      <c r="L556" s="15" t="s">
        <v>557</v>
      </c>
      <c r="M556" s="74">
        <v>46.9</v>
      </c>
      <c r="N556" s="74">
        <v>46.9</v>
      </c>
      <c r="O556" s="15">
        <v>53.5</v>
      </c>
      <c r="P556" s="15">
        <v>44.9</v>
      </c>
      <c r="Q556" s="15">
        <v>46.1</v>
      </c>
      <c r="R556" s="15" t="s">
        <v>685</v>
      </c>
      <c r="S556" s="15" t="s">
        <v>986</v>
      </c>
      <c r="T556" s="15" t="s">
        <v>557</v>
      </c>
      <c r="U556" s="15" t="s">
        <v>988</v>
      </c>
      <c r="V556" s="15">
        <v>45.6</v>
      </c>
      <c r="W556" s="15">
        <v>48.8</v>
      </c>
      <c r="X556" s="15">
        <v>52.5</v>
      </c>
      <c r="Y556" s="15">
        <v>56.3</v>
      </c>
      <c r="Z556" s="15">
        <v>39.5</v>
      </c>
      <c r="AA556" s="15">
        <v>50.2</v>
      </c>
      <c r="AB556" s="15">
        <v>50.9</v>
      </c>
      <c r="AC556" s="15">
        <v>39.4</v>
      </c>
      <c r="AD556" s="15" t="s">
        <v>557</v>
      </c>
      <c r="AE556" s="15">
        <v>45.7</v>
      </c>
      <c r="AF556" s="15">
        <v>44.1</v>
      </c>
      <c r="AG556" s="95" t="s">
        <v>987</v>
      </c>
      <c r="AI556" s="17"/>
    </row>
    <row r="557" spans="2:35" ht="12.75" customHeight="1">
      <c r="B557" s="11">
        <v>19</v>
      </c>
      <c r="C557" s="12" t="s">
        <v>969</v>
      </c>
      <c r="D557" s="12" t="s">
        <v>511</v>
      </c>
      <c r="E557" s="14">
        <v>2099</v>
      </c>
      <c r="F557" s="14"/>
      <c r="G557" s="64">
        <v>709.8</v>
      </c>
      <c r="H557" s="64">
        <v>70.98</v>
      </c>
      <c r="I557" s="14"/>
      <c r="J557" s="14"/>
      <c r="K557" s="15">
        <v>63.1</v>
      </c>
      <c r="L557" s="15">
        <v>90.9</v>
      </c>
      <c r="M557" s="15"/>
      <c r="N557" s="15"/>
      <c r="O557" s="15"/>
      <c r="P557" s="15"/>
      <c r="Q557" s="15">
        <v>57.9</v>
      </c>
      <c r="R557" s="15">
        <v>67</v>
      </c>
      <c r="S557" s="15"/>
      <c r="T557" s="15"/>
      <c r="U557" s="15"/>
      <c r="V557" s="15"/>
      <c r="W557" s="15"/>
      <c r="X557" s="15"/>
      <c r="Y557" s="15">
        <v>55.1</v>
      </c>
      <c r="Z557" s="15">
        <v>65.5</v>
      </c>
      <c r="AA557" s="15">
        <v>86.1</v>
      </c>
      <c r="AB557" s="15">
        <v>78</v>
      </c>
      <c r="AC557" s="15">
        <v>84.3</v>
      </c>
      <c r="AD557" s="15">
        <v>61.9</v>
      </c>
      <c r="AE557" s="15"/>
      <c r="AF557" s="15"/>
      <c r="AG557" s="95"/>
      <c r="AI557" s="17"/>
    </row>
    <row r="558" spans="2:35" ht="12.75" customHeight="1">
      <c r="B558" s="11">
        <v>20</v>
      </c>
      <c r="C558" s="12" t="s">
        <v>974</v>
      </c>
      <c r="D558" s="12" t="s">
        <v>542</v>
      </c>
      <c r="E558" s="14">
        <v>3166</v>
      </c>
      <c r="F558" s="14"/>
      <c r="G558" s="64">
        <v>703.7</v>
      </c>
      <c r="H558" s="64">
        <v>46.91333333333333</v>
      </c>
      <c r="I558" s="14"/>
      <c r="J558" s="14"/>
      <c r="K558" s="15">
        <v>57.5</v>
      </c>
      <c r="L558" s="15">
        <v>78.8</v>
      </c>
      <c r="M558" s="15">
        <v>42.9</v>
      </c>
      <c r="N558" s="15">
        <v>10</v>
      </c>
      <c r="O558" s="15"/>
      <c r="P558" s="15"/>
      <c r="Q558" s="15">
        <v>34.8</v>
      </c>
      <c r="R558" s="15">
        <v>57.3</v>
      </c>
      <c r="S558" s="15">
        <v>42.7</v>
      </c>
      <c r="T558" s="15">
        <v>42.7</v>
      </c>
      <c r="U558" s="15">
        <v>60.4</v>
      </c>
      <c r="V558" s="15">
        <v>55.1</v>
      </c>
      <c r="W558" s="15">
        <v>56.7</v>
      </c>
      <c r="X558" s="15">
        <v>51.3</v>
      </c>
      <c r="Y558" s="15"/>
      <c r="Z558" s="15"/>
      <c r="AA558" s="15">
        <v>63</v>
      </c>
      <c r="AB558" s="15">
        <v>40.5</v>
      </c>
      <c r="AC558" s="15"/>
      <c r="AD558" s="15">
        <v>10</v>
      </c>
      <c r="AE558" s="15"/>
      <c r="AF558" s="15"/>
      <c r="AG558" s="95"/>
      <c r="AI558" s="17"/>
    </row>
    <row r="559" spans="2:35" ht="12.75" customHeight="1">
      <c r="B559" s="11">
        <v>21</v>
      </c>
      <c r="C559" s="12" t="s">
        <v>973</v>
      </c>
      <c r="D559" s="12" t="s">
        <v>512</v>
      </c>
      <c r="E559" s="14">
        <v>3247</v>
      </c>
      <c r="F559" s="14"/>
      <c r="G559" s="64">
        <v>691.7</v>
      </c>
      <c r="H559" s="64">
        <v>69.17</v>
      </c>
      <c r="I559" s="14"/>
      <c r="J559" s="14"/>
      <c r="K559" s="15">
        <v>63.8</v>
      </c>
      <c r="L559" s="15">
        <v>82.6</v>
      </c>
      <c r="M559" s="15">
        <v>70.5</v>
      </c>
      <c r="N559" s="15">
        <v>60.4</v>
      </c>
      <c r="O559" s="15"/>
      <c r="P559" s="15"/>
      <c r="Q559" s="74">
        <v>69.2</v>
      </c>
      <c r="R559" s="74">
        <v>69.2</v>
      </c>
      <c r="S559" s="15"/>
      <c r="T559" s="15"/>
      <c r="U559" s="15">
        <v>58.5</v>
      </c>
      <c r="V559" s="15">
        <v>66.4</v>
      </c>
      <c r="W559" s="15">
        <v>70.1</v>
      </c>
      <c r="X559" s="15">
        <v>81</v>
      </c>
      <c r="Y559" s="15"/>
      <c r="Z559" s="15"/>
      <c r="AA559" s="15"/>
      <c r="AB559" s="15"/>
      <c r="AC559" s="15"/>
      <c r="AD559" s="15"/>
      <c r="AE559" s="15"/>
      <c r="AF559" s="15"/>
      <c r="AG559" s="95"/>
      <c r="AI559" s="17"/>
    </row>
    <row r="560" spans="2:35" ht="12.75" customHeight="1">
      <c r="B560" s="11">
        <v>22</v>
      </c>
      <c r="C560" s="12" t="s">
        <v>968</v>
      </c>
      <c r="D560" s="12" t="s">
        <v>537</v>
      </c>
      <c r="E560" s="14">
        <v>3956</v>
      </c>
      <c r="F560" s="14"/>
      <c r="G560" s="64">
        <v>678.9</v>
      </c>
      <c r="H560" s="64">
        <v>56.575</v>
      </c>
      <c r="I560" s="14"/>
      <c r="J560" s="14"/>
      <c r="K560" s="15">
        <v>55.2</v>
      </c>
      <c r="L560" s="15">
        <v>74.8</v>
      </c>
      <c r="M560" s="15">
        <v>69.9</v>
      </c>
      <c r="N560" s="15">
        <v>58.4</v>
      </c>
      <c r="O560" s="15"/>
      <c r="P560" s="15"/>
      <c r="Q560" s="15">
        <v>54.9</v>
      </c>
      <c r="R560" s="15">
        <v>52.9</v>
      </c>
      <c r="S560" s="15"/>
      <c r="T560" s="15"/>
      <c r="U560" s="15"/>
      <c r="V560" s="15"/>
      <c r="W560" s="15"/>
      <c r="X560" s="15"/>
      <c r="Y560" s="15">
        <v>45.7</v>
      </c>
      <c r="Z560" s="15">
        <v>10</v>
      </c>
      <c r="AA560" s="15">
        <v>69</v>
      </c>
      <c r="AB560" s="15">
        <v>62.2</v>
      </c>
      <c r="AC560" s="15">
        <v>62.5</v>
      </c>
      <c r="AD560" s="15">
        <v>63.4</v>
      </c>
      <c r="AE560" s="15"/>
      <c r="AF560" s="15"/>
      <c r="AG560" s="95"/>
      <c r="AI560" s="17"/>
    </row>
    <row r="561" spans="2:35" ht="12.75" customHeight="1">
      <c r="B561" s="11">
        <v>23</v>
      </c>
      <c r="C561" s="12" t="s">
        <v>305</v>
      </c>
      <c r="D561" s="12" t="s">
        <v>513</v>
      </c>
      <c r="E561" s="14">
        <v>1926</v>
      </c>
      <c r="F561" s="14"/>
      <c r="G561" s="64">
        <v>674.6</v>
      </c>
      <c r="H561" s="64">
        <v>42.1625</v>
      </c>
      <c r="I561" s="14"/>
      <c r="J561" s="14"/>
      <c r="K561" s="15"/>
      <c r="L561" s="15"/>
      <c r="M561" s="15"/>
      <c r="N561" s="15"/>
      <c r="O561" s="15"/>
      <c r="P561" s="15"/>
      <c r="Q561" s="15">
        <v>10</v>
      </c>
      <c r="R561" s="15">
        <v>55.5</v>
      </c>
      <c r="S561" s="74">
        <v>42.2</v>
      </c>
      <c r="T561" s="74">
        <v>42.2</v>
      </c>
      <c r="U561" s="15">
        <v>50.9</v>
      </c>
      <c r="V561" s="15">
        <v>60.3</v>
      </c>
      <c r="W561" s="15">
        <v>44.3</v>
      </c>
      <c r="X561" s="15">
        <v>69.3</v>
      </c>
      <c r="Y561" s="15">
        <v>10</v>
      </c>
      <c r="Z561" s="15">
        <v>10</v>
      </c>
      <c r="AA561" s="15">
        <v>10</v>
      </c>
      <c r="AB561" s="15">
        <v>55.7</v>
      </c>
      <c r="AC561" s="15">
        <v>50.4</v>
      </c>
      <c r="AD561" s="15"/>
      <c r="AE561" s="15">
        <v>46.9</v>
      </c>
      <c r="AF561" s="15">
        <v>57.9</v>
      </c>
      <c r="AG561" s="95">
        <v>59</v>
      </c>
      <c r="AI561" s="17"/>
    </row>
    <row r="562" spans="2:35" ht="12.75" customHeight="1">
      <c r="B562" s="11">
        <v>24</v>
      </c>
      <c r="C562" s="12" t="s">
        <v>970</v>
      </c>
      <c r="D562" s="12" t="s">
        <v>520</v>
      </c>
      <c r="E562" s="14">
        <v>2499</v>
      </c>
      <c r="F562" s="14"/>
      <c r="G562" s="64">
        <v>588.5</v>
      </c>
      <c r="H562" s="64">
        <v>65.38888888888889</v>
      </c>
      <c r="I562" s="14"/>
      <c r="J562" s="14"/>
      <c r="K562" s="15"/>
      <c r="L562" s="15"/>
      <c r="M562" s="15">
        <v>62.2</v>
      </c>
      <c r="N562" s="15">
        <v>65.2</v>
      </c>
      <c r="O562" s="15"/>
      <c r="P562" s="15"/>
      <c r="Q562" s="15"/>
      <c r="R562" s="15"/>
      <c r="S562" s="15">
        <v>67.9</v>
      </c>
      <c r="T562" s="15">
        <v>51.2</v>
      </c>
      <c r="U562" s="15">
        <v>72.8</v>
      </c>
      <c r="V562" s="15">
        <v>70.2</v>
      </c>
      <c r="W562" s="15">
        <v>70.1</v>
      </c>
      <c r="X562" s="15">
        <v>70.1</v>
      </c>
      <c r="Y562" s="15"/>
      <c r="Z562" s="15"/>
      <c r="AA562" s="15">
        <v>58.8</v>
      </c>
      <c r="AB562" s="15"/>
      <c r="AC562" s="15"/>
      <c r="AD562" s="15"/>
      <c r="AE562" s="15"/>
      <c r="AF562" s="15"/>
      <c r="AG562" s="95"/>
      <c r="AI562" s="17"/>
    </row>
    <row r="563" spans="2:35" ht="12.75" customHeight="1">
      <c r="B563" s="11">
        <v>25</v>
      </c>
      <c r="C563" s="12" t="s">
        <v>300</v>
      </c>
      <c r="D563" s="12" t="s">
        <v>510</v>
      </c>
      <c r="E563" s="14">
        <v>2778</v>
      </c>
      <c r="F563" s="14"/>
      <c r="G563" s="64">
        <v>573.6</v>
      </c>
      <c r="H563" s="64">
        <v>47.8</v>
      </c>
      <c r="I563" s="14"/>
      <c r="J563" s="14"/>
      <c r="K563" s="74">
        <v>47.8</v>
      </c>
      <c r="L563" s="74">
        <v>47.8</v>
      </c>
      <c r="M563" s="15">
        <v>51.6</v>
      </c>
      <c r="N563" s="15">
        <v>51.6</v>
      </c>
      <c r="O563" s="15"/>
      <c r="P563" s="15"/>
      <c r="Q563" s="15">
        <v>49.1</v>
      </c>
      <c r="R563" s="15">
        <v>43.1</v>
      </c>
      <c r="S563" s="15"/>
      <c r="T563" s="15"/>
      <c r="U563" s="15">
        <v>57.5</v>
      </c>
      <c r="V563" s="15">
        <v>58.2</v>
      </c>
      <c r="W563" s="15">
        <v>10</v>
      </c>
      <c r="X563" s="15">
        <v>36.2</v>
      </c>
      <c r="Y563" s="15"/>
      <c r="Z563" s="15"/>
      <c r="AA563" s="15">
        <v>73.7</v>
      </c>
      <c r="AB563" s="15">
        <v>47</v>
      </c>
      <c r="AC563" s="15"/>
      <c r="AD563" s="15"/>
      <c r="AE563" s="15"/>
      <c r="AF563" s="15"/>
      <c r="AG563" s="95"/>
      <c r="AI563" s="17"/>
    </row>
    <row r="564" spans="2:35" ht="12.75" customHeight="1">
      <c r="B564" s="11">
        <v>26</v>
      </c>
      <c r="C564" s="12" t="s">
        <v>301</v>
      </c>
      <c r="D564" s="12" t="s">
        <v>531</v>
      </c>
      <c r="E564" s="14">
        <v>2648</v>
      </c>
      <c r="F564" s="14"/>
      <c r="G564" s="64">
        <v>572.4</v>
      </c>
      <c r="H564" s="64">
        <v>71.55</v>
      </c>
      <c r="I564" s="14"/>
      <c r="J564" s="14"/>
      <c r="K564" s="15">
        <v>62.4</v>
      </c>
      <c r="L564" s="15">
        <v>81.8</v>
      </c>
      <c r="M564" s="15">
        <v>73</v>
      </c>
      <c r="N564" s="15">
        <v>77.9</v>
      </c>
      <c r="O564" s="15"/>
      <c r="P564" s="15"/>
      <c r="Q564" s="15">
        <v>71</v>
      </c>
      <c r="R564" s="15">
        <v>69.6</v>
      </c>
      <c r="S564" s="15"/>
      <c r="T564" s="15"/>
      <c r="U564" s="15"/>
      <c r="V564" s="15"/>
      <c r="W564" s="15"/>
      <c r="X564" s="15"/>
      <c r="Y564" s="15"/>
      <c r="Z564" s="15"/>
      <c r="AA564" s="15">
        <v>64.5</v>
      </c>
      <c r="AB564" s="15">
        <v>72.2</v>
      </c>
      <c r="AC564" s="15"/>
      <c r="AD564" s="15"/>
      <c r="AE564" s="15"/>
      <c r="AF564" s="15"/>
      <c r="AG564" s="95"/>
      <c r="AI564" s="17"/>
    </row>
    <row r="565" spans="2:35" ht="12.75" customHeight="1">
      <c r="B565" s="11">
        <v>27</v>
      </c>
      <c r="C565" s="12" t="s">
        <v>315</v>
      </c>
      <c r="D565" s="12" t="s">
        <v>518</v>
      </c>
      <c r="E565" s="14">
        <v>3010</v>
      </c>
      <c r="F565" s="14"/>
      <c r="G565" s="64">
        <v>516.1</v>
      </c>
      <c r="H565" s="64">
        <v>46.91818181818182</v>
      </c>
      <c r="I565" s="14"/>
      <c r="J565" s="14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74">
        <v>49.1</v>
      </c>
      <c r="V565" s="74">
        <v>49.1</v>
      </c>
      <c r="W565" s="74">
        <v>49.1</v>
      </c>
      <c r="X565" s="74">
        <v>25</v>
      </c>
      <c r="Y565" s="15"/>
      <c r="Z565" s="15"/>
      <c r="AA565" s="15">
        <v>46</v>
      </c>
      <c r="AB565" s="15">
        <v>55.3</v>
      </c>
      <c r="AC565" s="15">
        <v>64</v>
      </c>
      <c r="AD565" s="15">
        <v>10</v>
      </c>
      <c r="AE565" s="15">
        <v>49.1</v>
      </c>
      <c r="AF565" s="15">
        <v>61.3</v>
      </c>
      <c r="AG565" s="95">
        <v>58.1</v>
      </c>
      <c r="AI565" s="17"/>
    </row>
    <row r="566" spans="2:35" ht="12.75" customHeight="1">
      <c r="B566" s="11">
        <v>28</v>
      </c>
      <c r="C566" s="12" t="s">
        <v>967</v>
      </c>
      <c r="D566" s="12" t="s">
        <v>519</v>
      </c>
      <c r="E566" s="14">
        <v>4287</v>
      </c>
      <c r="F566" s="14"/>
      <c r="G566" s="64">
        <v>496.5</v>
      </c>
      <c r="H566" s="64">
        <v>45.13636363636364</v>
      </c>
      <c r="I566" s="14"/>
      <c r="J566" s="14"/>
      <c r="K566" s="15">
        <v>49.8</v>
      </c>
      <c r="L566" s="15">
        <v>58.9</v>
      </c>
      <c r="M566" s="15">
        <v>65.1</v>
      </c>
      <c r="N566" s="15">
        <v>33.2</v>
      </c>
      <c r="O566" s="15"/>
      <c r="P566" s="15"/>
      <c r="Q566" s="15">
        <v>47.8</v>
      </c>
      <c r="R566" s="15">
        <v>56</v>
      </c>
      <c r="S566" s="15"/>
      <c r="T566" s="15"/>
      <c r="U566" s="15"/>
      <c r="V566" s="15"/>
      <c r="W566" s="15"/>
      <c r="X566" s="15"/>
      <c r="Y566" s="15">
        <v>43.4</v>
      </c>
      <c r="Z566" s="15"/>
      <c r="AA566" s="15">
        <v>10</v>
      </c>
      <c r="AB566" s="15">
        <v>42.1</v>
      </c>
      <c r="AC566" s="74">
        <v>45.1</v>
      </c>
      <c r="AD566" s="74">
        <v>45.1</v>
      </c>
      <c r="AE566" s="15"/>
      <c r="AF566" s="15"/>
      <c r="AG566" s="95"/>
      <c r="AI566" s="17"/>
    </row>
    <row r="567" spans="2:35" ht="12.75" customHeight="1">
      <c r="B567" s="11">
        <v>29</v>
      </c>
      <c r="C567" s="12" t="s">
        <v>966</v>
      </c>
      <c r="D567" s="12" t="s">
        <v>512</v>
      </c>
      <c r="E567" s="14">
        <v>3455</v>
      </c>
      <c r="F567" s="14"/>
      <c r="G567" s="64">
        <v>484.8</v>
      </c>
      <c r="H567" s="64">
        <v>40.4</v>
      </c>
      <c r="I567" s="14"/>
      <c r="J567" s="14"/>
      <c r="K567" s="36">
        <v>25</v>
      </c>
      <c r="L567" s="36">
        <v>25</v>
      </c>
      <c r="M567" s="36">
        <v>25</v>
      </c>
      <c r="N567" s="36">
        <v>25</v>
      </c>
      <c r="O567" s="15"/>
      <c r="P567" s="15"/>
      <c r="Q567" s="74">
        <v>40.4</v>
      </c>
      <c r="R567" s="74">
        <v>40.4</v>
      </c>
      <c r="S567" s="15"/>
      <c r="T567" s="15"/>
      <c r="U567" s="15"/>
      <c r="V567" s="15"/>
      <c r="W567" s="15"/>
      <c r="X567" s="15"/>
      <c r="Y567" s="15">
        <v>47.2</v>
      </c>
      <c r="Z567" s="15">
        <v>51</v>
      </c>
      <c r="AA567" s="15">
        <v>50.8</v>
      </c>
      <c r="AB567" s="15">
        <v>52.4</v>
      </c>
      <c r="AC567" s="15">
        <v>50.4</v>
      </c>
      <c r="AD567" s="15">
        <v>52.2</v>
      </c>
      <c r="AE567" s="15"/>
      <c r="AF567" s="15"/>
      <c r="AG567" s="95"/>
      <c r="AI567" s="17"/>
    </row>
    <row r="568" spans="2:35" ht="12.75" customHeight="1">
      <c r="B568" s="11">
        <v>30</v>
      </c>
      <c r="C568" s="12" t="s">
        <v>306</v>
      </c>
      <c r="D568" s="12" t="s">
        <v>510</v>
      </c>
      <c r="E568" s="14">
        <v>2871</v>
      </c>
      <c r="F568" s="14"/>
      <c r="G568" s="64">
        <v>471</v>
      </c>
      <c r="H568" s="64">
        <v>36.23076923076923</v>
      </c>
      <c r="I568" s="14"/>
      <c r="J568" s="14"/>
      <c r="K568" s="74">
        <v>36.2</v>
      </c>
      <c r="L568" s="74">
        <v>36.2</v>
      </c>
      <c r="M568" s="15">
        <v>46.8</v>
      </c>
      <c r="N568" s="15">
        <v>43.5</v>
      </c>
      <c r="O568" s="15"/>
      <c r="P568" s="15"/>
      <c r="Q568" s="15">
        <v>10</v>
      </c>
      <c r="R568" s="15"/>
      <c r="S568" s="15"/>
      <c r="T568" s="15"/>
      <c r="U568" s="15">
        <v>10</v>
      </c>
      <c r="V568" s="15">
        <v>52.9</v>
      </c>
      <c r="W568" s="15"/>
      <c r="X568" s="15"/>
      <c r="Y568" s="15">
        <v>10</v>
      </c>
      <c r="Z568" s="15">
        <v>53.1</v>
      </c>
      <c r="AA568" s="15">
        <v>10</v>
      </c>
      <c r="AB568" s="15">
        <v>69.8</v>
      </c>
      <c r="AC568" s="15">
        <v>43.4</v>
      </c>
      <c r="AD568" s="15">
        <v>49.1</v>
      </c>
      <c r="AE568" s="15"/>
      <c r="AF568" s="15"/>
      <c r="AG568" s="95"/>
      <c r="AI568" s="17"/>
    </row>
    <row r="569" spans="2:35" ht="12.75" customHeight="1">
      <c r="B569" s="11">
        <v>31</v>
      </c>
      <c r="C569" s="12" t="s">
        <v>304</v>
      </c>
      <c r="D569" s="12" t="s">
        <v>528</v>
      </c>
      <c r="E569" s="14">
        <v>4094</v>
      </c>
      <c r="F569" s="14"/>
      <c r="G569" s="64">
        <v>465.4</v>
      </c>
      <c r="H569" s="64">
        <v>51.711111111111116</v>
      </c>
      <c r="I569" s="14"/>
      <c r="J569" s="14"/>
      <c r="K569" s="15">
        <v>55</v>
      </c>
      <c r="L569" s="15"/>
      <c r="M569" s="15"/>
      <c r="N569" s="15"/>
      <c r="O569" s="15"/>
      <c r="P569" s="15"/>
      <c r="Q569" s="15">
        <v>62.7</v>
      </c>
      <c r="R569" s="15">
        <v>53.2</v>
      </c>
      <c r="S569" s="15"/>
      <c r="T569" s="15"/>
      <c r="U569" s="15">
        <v>44.7</v>
      </c>
      <c r="V569" s="15">
        <v>50</v>
      </c>
      <c r="W569" s="15">
        <v>44.3</v>
      </c>
      <c r="X569" s="15">
        <v>45.3</v>
      </c>
      <c r="Y569" s="15"/>
      <c r="Z569" s="15"/>
      <c r="AA569" s="15">
        <v>60.4</v>
      </c>
      <c r="AB569" s="15">
        <v>49.8</v>
      </c>
      <c r="AC569" s="15"/>
      <c r="AD569" s="15"/>
      <c r="AE569" s="15"/>
      <c r="AF569" s="15"/>
      <c r="AG569" s="95"/>
      <c r="AI569" s="17"/>
    </row>
    <row r="570" spans="2:35" ht="12.75" customHeight="1">
      <c r="B570" s="11">
        <v>32</v>
      </c>
      <c r="C570" s="12" t="s">
        <v>307</v>
      </c>
      <c r="D570" s="12" t="s">
        <v>519</v>
      </c>
      <c r="E570" s="14">
        <v>4299</v>
      </c>
      <c r="F570" s="14"/>
      <c r="G570" s="64">
        <v>395</v>
      </c>
      <c r="H570" s="64">
        <v>39.5</v>
      </c>
      <c r="I570" s="14"/>
      <c r="J570" s="14"/>
      <c r="K570" s="15">
        <v>10</v>
      </c>
      <c r="L570" s="15">
        <v>59.9</v>
      </c>
      <c r="M570" s="15">
        <v>45.8</v>
      </c>
      <c r="N570" s="15"/>
      <c r="O570" s="15"/>
      <c r="P570" s="15"/>
      <c r="Q570" s="15">
        <v>37</v>
      </c>
      <c r="R570" s="15">
        <v>38.9</v>
      </c>
      <c r="S570" s="15">
        <v>41.3</v>
      </c>
      <c r="T570" s="15">
        <v>39.9</v>
      </c>
      <c r="U570" s="15"/>
      <c r="V570" s="15"/>
      <c r="W570" s="15"/>
      <c r="X570" s="15"/>
      <c r="Y570" s="15">
        <v>43.2</v>
      </c>
      <c r="Z570" s="15"/>
      <c r="AA570" s="15"/>
      <c r="AB570" s="15"/>
      <c r="AC570" s="74">
        <v>39.5</v>
      </c>
      <c r="AD570" s="74">
        <v>39.5</v>
      </c>
      <c r="AE570" s="15"/>
      <c r="AF570" s="15"/>
      <c r="AG570" s="95"/>
      <c r="AI570" s="17"/>
    </row>
    <row r="571" spans="2:35" ht="12.75" customHeight="1">
      <c r="B571" s="11">
        <v>33</v>
      </c>
      <c r="C571" s="12" t="s">
        <v>963</v>
      </c>
      <c r="D571" s="12" t="s">
        <v>528</v>
      </c>
      <c r="E571" s="14">
        <v>3937</v>
      </c>
      <c r="F571" s="14"/>
      <c r="G571" s="64">
        <v>390.4</v>
      </c>
      <c r="H571" s="64">
        <v>55.771428571428565</v>
      </c>
      <c r="I571" s="14"/>
      <c r="J571" s="14"/>
      <c r="K571" s="15">
        <v>57.5</v>
      </c>
      <c r="L571" s="15">
        <v>54.7</v>
      </c>
      <c r="M571" s="15">
        <v>49.8</v>
      </c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>
        <v>56.1</v>
      </c>
      <c r="Z571" s="15">
        <v>57.9</v>
      </c>
      <c r="AA571" s="15"/>
      <c r="AB571" s="15"/>
      <c r="AC571" s="15">
        <v>60.7</v>
      </c>
      <c r="AD571" s="15">
        <v>53.7</v>
      </c>
      <c r="AE571" s="15"/>
      <c r="AF571" s="15"/>
      <c r="AG571" s="95"/>
      <c r="AI571" s="17"/>
    </row>
    <row r="572" spans="2:35" ht="12.75" customHeight="1">
      <c r="B572" s="11">
        <v>34</v>
      </c>
      <c r="C572" s="12" t="s">
        <v>962</v>
      </c>
      <c r="D572" s="12" t="s">
        <v>519</v>
      </c>
      <c r="E572" s="14">
        <v>1704</v>
      </c>
      <c r="F572" s="14"/>
      <c r="G572" s="64">
        <v>373.2</v>
      </c>
      <c r="H572" s="64">
        <v>62.2</v>
      </c>
      <c r="I572" s="14"/>
      <c r="J572" s="14"/>
      <c r="K572" s="15">
        <v>58.7</v>
      </c>
      <c r="L572" s="15">
        <v>61.5</v>
      </c>
      <c r="M572" s="15">
        <v>64.9</v>
      </c>
      <c r="N572" s="15">
        <v>63.7</v>
      </c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74">
        <v>62.2</v>
      </c>
      <c r="AD572" s="74">
        <v>62.2</v>
      </c>
      <c r="AE572" s="15"/>
      <c r="AF572" s="15"/>
      <c r="AG572" s="95"/>
      <c r="AI572" s="17"/>
    </row>
    <row r="573" spans="2:35" ht="12.75" customHeight="1">
      <c r="B573" s="11">
        <v>35</v>
      </c>
      <c r="C573" s="12" t="s">
        <v>965</v>
      </c>
      <c r="D573" s="12" t="s">
        <v>512</v>
      </c>
      <c r="E573" s="14">
        <v>2834</v>
      </c>
      <c r="F573" s="14"/>
      <c r="G573" s="64">
        <v>356.4</v>
      </c>
      <c r="H573" s="64">
        <v>71.28</v>
      </c>
      <c r="I573" s="14"/>
      <c r="J573" s="14"/>
      <c r="K573" s="15">
        <v>67</v>
      </c>
      <c r="L573" s="15">
        <v>81.3</v>
      </c>
      <c r="M573" s="15"/>
      <c r="N573" s="15">
        <v>65.5</v>
      </c>
      <c r="O573" s="15"/>
      <c r="P573" s="15"/>
      <c r="Q573" s="74">
        <v>71.3</v>
      </c>
      <c r="R573" s="74">
        <v>71.3</v>
      </c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95"/>
      <c r="AI573" s="17"/>
    </row>
    <row r="574" spans="2:35" ht="12.75" customHeight="1">
      <c r="B574" s="11">
        <v>36</v>
      </c>
      <c r="C574" s="12" t="s">
        <v>308</v>
      </c>
      <c r="D574" s="12" t="s">
        <v>526</v>
      </c>
      <c r="E574" s="14">
        <v>2094</v>
      </c>
      <c r="F574" s="14"/>
      <c r="G574" s="64">
        <v>355.5</v>
      </c>
      <c r="H574" s="64">
        <v>50.785714285714285</v>
      </c>
      <c r="I574" s="14"/>
      <c r="J574" s="14"/>
      <c r="K574" s="15"/>
      <c r="L574" s="15"/>
      <c r="M574" s="15">
        <v>61.2</v>
      </c>
      <c r="N574" s="15">
        <v>44.8</v>
      </c>
      <c r="O574" s="15"/>
      <c r="P574" s="15"/>
      <c r="Q574" s="15"/>
      <c r="R574" s="36">
        <v>25</v>
      </c>
      <c r="S574" s="15"/>
      <c r="T574" s="15"/>
      <c r="U574" s="15">
        <v>65.9</v>
      </c>
      <c r="V574" s="15">
        <v>41.9</v>
      </c>
      <c r="W574" s="15"/>
      <c r="X574" s="15"/>
      <c r="Y574" s="15"/>
      <c r="Z574" s="15"/>
      <c r="AA574" s="15">
        <v>63.7</v>
      </c>
      <c r="AB574" s="15"/>
      <c r="AC574" s="15"/>
      <c r="AD574" s="15">
        <v>53</v>
      </c>
      <c r="AE574" s="15"/>
      <c r="AF574" s="15"/>
      <c r="AG574" s="95"/>
      <c r="AI574" s="17"/>
    </row>
    <row r="575" spans="2:35" ht="12.75" customHeight="1">
      <c r="B575" s="11">
        <v>37</v>
      </c>
      <c r="C575" s="12" t="s">
        <v>310</v>
      </c>
      <c r="D575" s="12" t="s">
        <v>518</v>
      </c>
      <c r="E575" s="14">
        <v>2147</v>
      </c>
      <c r="F575" s="14"/>
      <c r="G575" s="64">
        <v>347.3</v>
      </c>
      <c r="H575" s="64">
        <v>38.58888888888889</v>
      </c>
      <c r="I575" s="14"/>
      <c r="J575" s="14"/>
      <c r="K575" s="74">
        <v>42.5</v>
      </c>
      <c r="L575" s="15"/>
      <c r="M575" s="15">
        <v>62.4</v>
      </c>
      <c r="N575" s="15">
        <v>57.4</v>
      </c>
      <c r="O575" s="15"/>
      <c r="P575" s="15"/>
      <c r="Q575" s="15"/>
      <c r="R575" s="15"/>
      <c r="S575" s="15"/>
      <c r="T575" s="15"/>
      <c r="U575" s="74">
        <v>42.5</v>
      </c>
      <c r="V575" s="74">
        <v>42.5</v>
      </c>
      <c r="W575" s="74">
        <v>25</v>
      </c>
      <c r="X575" s="74">
        <v>25</v>
      </c>
      <c r="Y575" s="15"/>
      <c r="Z575" s="15"/>
      <c r="AA575" s="15"/>
      <c r="AB575" s="15"/>
      <c r="AC575" s="36">
        <v>25</v>
      </c>
      <c r="AD575" s="36">
        <v>25</v>
      </c>
      <c r="AE575" s="15"/>
      <c r="AF575" s="15"/>
      <c r="AG575" s="95"/>
      <c r="AI575" s="17"/>
    </row>
    <row r="576" spans="2:35" ht="12.75" customHeight="1">
      <c r="B576" s="11">
        <v>38</v>
      </c>
      <c r="C576" s="12" t="s">
        <v>964</v>
      </c>
      <c r="D576" s="12" t="s">
        <v>510</v>
      </c>
      <c r="E576" s="14">
        <v>2533</v>
      </c>
      <c r="F576" s="14"/>
      <c r="G576" s="64">
        <v>329.4</v>
      </c>
      <c r="H576" s="64">
        <v>41.175</v>
      </c>
      <c r="I576" s="14"/>
      <c r="J576" s="14"/>
      <c r="K576" s="74">
        <v>41.2</v>
      </c>
      <c r="L576" s="74">
        <v>41.2</v>
      </c>
      <c r="M576" s="15">
        <v>10</v>
      </c>
      <c r="N576" s="15">
        <v>47.8</v>
      </c>
      <c r="O576" s="15"/>
      <c r="P576" s="15"/>
      <c r="Q576" s="15">
        <v>45.5</v>
      </c>
      <c r="R576" s="15">
        <v>50.6</v>
      </c>
      <c r="S576" s="15"/>
      <c r="T576" s="15"/>
      <c r="U576" s="15">
        <v>45.5</v>
      </c>
      <c r="V576" s="15">
        <v>47.6</v>
      </c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95"/>
      <c r="AI576" s="17"/>
    </row>
    <row r="577" spans="2:33" ht="12.75" customHeight="1">
      <c r="B577" s="11">
        <v>39</v>
      </c>
      <c r="C577" s="12" t="s">
        <v>959</v>
      </c>
      <c r="D577" s="12" t="s">
        <v>520</v>
      </c>
      <c r="E577" s="14">
        <v>2863</v>
      </c>
      <c r="F577" s="14"/>
      <c r="G577" s="64">
        <v>303.3</v>
      </c>
      <c r="H577" s="64">
        <v>50.55</v>
      </c>
      <c r="I577" s="14"/>
      <c r="J577" s="14"/>
      <c r="K577" s="15"/>
      <c r="L577" s="15"/>
      <c r="M577" s="15"/>
      <c r="N577" s="15"/>
      <c r="O577" s="15"/>
      <c r="P577" s="15"/>
      <c r="Q577" s="15">
        <v>54.9</v>
      </c>
      <c r="R577" s="15"/>
      <c r="S577" s="15">
        <v>32.8</v>
      </c>
      <c r="T577" s="15"/>
      <c r="U577" s="15"/>
      <c r="V577" s="15"/>
      <c r="W577" s="15"/>
      <c r="X577" s="15"/>
      <c r="Y577" s="15"/>
      <c r="Z577" s="15"/>
      <c r="AA577" s="15">
        <v>58.1</v>
      </c>
      <c r="AB577" s="15">
        <v>63.5</v>
      </c>
      <c r="AC577" s="15"/>
      <c r="AD577" s="15">
        <v>46.1</v>
      </c>
      <c r="AE577" s="15">
        <v>47.9</v>
      </c>
      <c r="AF577" s="15"/>
      <c r="AG577" s="95"/>
    </row>
    <row r="578" spans="2:33" ht="12.75" customHeight="1">
      <c r="B578" s="11">
        <v>40</v>
      </c>
      <c r="C578" s="12" t="s">
        <v>313</v>
      </c>
      <c r="D578" s="12" t="s">
        <v>533</v>
      </c>
      <c r="E578" s="14">
        <v>2875</v>
      </c>
      <c r="F578" s="14"/>
      <c r="G578" s="64">
        <v>291.9</v>
      </c>
      <c r="H578" s="64">
        <v>58.38</v>
      </c>
      <c r="I578" s="14"/>
      <c r="J578" s="14"/>
      <c r="K578" s="15"/>
      <c r="L578" s="15"/>
      <c r="M578" s="15"/>
      <c r="N578" s="15"/>
      <c r="O578" s="15"/>
      <c r="P578" s="15"/>
      <c r="Q578" s="15"/>
      <c r="R578" s="15"/>
      <c r="S578" s="15">
        <v>63.1</v>
      </c>
      <c r="T578" s="15">
        <v>62.4</v>
      </c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>
        <v>57.2</v>
      </c>
      <c r="AF578" s="15">
        <v>46.8</v>
      </c>
      <c r="AG578" s="95">
        <v>62.4</v>
      </c>
    </row>
    <row r="579" spans="2:33" ht="12.75" customHeight="1">
      <c r="B579" s="11">
        <v>41</v>
      </c>
      <c r="C579" s="12" t="s">
        <v>842</v>
      </c>
      <c r="D579" s="12" t="s">
        <v>511</v>
      </c>
      <c r="E579" s="14">
        <v>4228</v>
      </c>
      <c r="F579" s="14"/>
      <c r="G579" s="64">
        <v>258.7</v>
      </c>
      <c r="H579" s="64">
        <v>23.518181818181816</v>
      </c>
      <c r="I579" s="14"/>
      <c r="J579" s="14"/>
      <c r="K579" s="15"/>
      <c r="L579" s="15"/>
      <c r="M579" s="15"/>
      <c r="N579" s="15"/>
      <c r="O579" s="15"/>
      <c r="P579" s="15"/>
      <c r="Q579" s="36">
        <v>25</v>
      </c>
      <c r="R579" s="36">
        <v>10</v>
      </c>
      <c r="S579" s="15"/>
      <c r="T579" s="15"/>
      <c r="U579" s="15"/>
      <c r="V579" s="36">
        <v>25</v>
      </c>
      <c r="W579" s="36">
        <v>25</v>
      </c>
      <c r="X579" s="36">
        <v>25</v>
      </c>
      <c r="Y579" s="15"/>
      <c r="Z579" s="36">
        <v>25</v>
      </c>
      <c r="AA579" s="15"/>
      <c r="AB579" s="15">
        <v>25</v>
      </c>
      <c r="AC579" s="15"/>
      <c r="AD579" s="15">
        <v>10</v>
      </c>
      <c r="AE579" s="15">
        <v>30.9</v>
      </c>
      <c r="AF579" s="15">
        <v>28.9</v>
      </c>
      <c r="AG579" s="95">
        <v>28.9</v>
      </c>
    </row>
    <row r="580" spans="2:33" ht="12.75" customHeight="1">
      <c r="B580" s="11">
        <v>42</v>
      </c>
      <c r="C580" s="12" t="s">
        <v>960</v>
      </c>
      <c r="D580" s="12" t="s">
        <v>516</v>
      </c>
      <c r="E580" s="14">
        <v>1565</v>
      </c>
      <c r="F580" s="14"/>
      <c r="G580" s="64">
        <v>235.7</v>
      </c>
      <c r="H580" s="64">
        <v>47.14</v>
      </c>
      <c r="I580" s="14"/>
      <c r="J580" s="14"/>
      <c r="K580" s="15">
        <v>67</v>
      </c>
      <c r="L580" s="15">
        <v>78.2</v>
      </c>
      <c r="M580" s="15"/>
      <c r="N580" s="15"/>
      <c r="O580" s="15"/>
      <c r="P580" s="15"/>
      <c r="Q580" s="15"/>
      <c r="R580" s="15"/>
      <c r="S580" s="15">
        <v>55.5</v>
      </c>
      <c r="T580" s="15">
        <v>10</v>
      </c>
      <c r="U580" s="15"/>
      <c r="V580" s="36">
        <v>25</v>
      </c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95"/>
    </row>
    <row r="581" spans="2:33" ht="12.75" customHeight="1">
      <c r="B581" s="11">
        <v>43</v>
      </c>
      <c r="C581" s="12" t="s">
        <v>961</v>
      </c>
      <c r="D581" s="12" t="s">
        <v>510</v>
      </c>
      <c r="E581" s="14">
        <v>4224</v>
      </c>
      <c r="F581" s="14"/>
      <c r="G581" s="64">
        <v>223.2</v>
      </c>
      <c r="H581" s="64">
        <v>37.2</v>
      </c>
      <c r="I581" s="14"/>
      <c r="J581" s="14"/>
      <c r="K581" s="74">
        <v>27.9</v>
      </c>
      <c r="L581" s="74">
        <v>27.9</v>
      </c>
      <c r="M581" s="15">
        <v>34.5</v>
      </c>
      <c r="N581" s="15">
        <v>10</v>
      </c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36">
        <v>25</v>
      </c>
      <c r="Z581" s="36">
        <v>25</v>
      </c>
      <c r="AA581" s="15">
        <v>35.2</v>
      </c>
      <c r="AB581" s="15">
        <v>37.7</v>
      </c>
      <c r="AC581" s="15"/>
      <c r="AD581" s="15"/>
      <c r="AE581" s="15"/>
      <c r="AF581" s="15"/>
      <c r="AG581" s="95"/>
    </row>
    <row r="582" spans="2:33" ht="12.75" customHeight="1">
      <c r="B582" s="11">
        <v>44</v>
      </c>
      <c r="C582" s="12" t="s">
        <v>958</v>
      </c>
      <c r="D582" s="12" t="s">
        <v>521</v>
      </c>
      <c r="E582" s="14">
        <v>4011</v>
      </c>
      <c r="F582" s="14"/>
      <c r="G582" s="64">
        <v>200.6</v>
      </c>
      <c r="H582" s="64">
        <v>50.15</v>
      </c>
      <c r="I582" s="14"/>
      <c r="J582" s="14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>
        <v>47.8</v>
      </c>
      <c r="Z582" s="15">
        <v>43.4</v>
      </c>
      <c r="AA582" s="15">
        <v>58.9</v>
      </c>
      <c r="AB582" s="15">
        <v>50.5</v>
      </c>
      <c r="AC582" s="15"/>
      <c r="AD582" s="15"/>
      <c r="AE582" s="15"/>
      <c r="AF582" s="15"/>
      <c r="AG582" s="95"/>
    </row>
    <row r="583" spans="2:35" ht="12.75" customHeight="1">
      <c r="B583" s="11">
        <v>45</v>
      </c>
      <c r="C583" s="12" t="s">
        <v>319</v>
      </c>
      <c r="D583" s="12" t="s">
        <v>518</v>
      </c>
      <c r="E583" s="14">
        <v>2853</v>
      </c>
      <c r="F583" s="14"/>
      <c r="G583" s="64">
        <v>196.5</v>
      </c>
      <c r="H583" s="64">
        <v>32.75</v>
      </c>
      <c r="I583" s="14"/>
      <c r="J583" s="14"/>
      <c r="K583" s="15">
        <v>58.6</v>
      </c>
      <c r="L583" s="15">
        <v>10</v>
      </c>
      <c r="M583" s="15"/>
      <c r="N583" s="15"/>
      <c r="O583" s="15"/>
      <c r="P583" s="15"/>
      <c r="Q583" s="15"/>
      <c r="R583" s="15"/>
      <c r="S583" s="15"/>
      <c r="T583" s="15"/>
      <c r="U583" s="74">
        <v>34.3</v>
      </c>
      <c r="V583" s="74">
        <v>34.3</v>
      </c>
      <c r="W583" s="74">
        <v>34.3</v>
      </c>
      <c r="X583" s="74">
        <v>25</v>
      </c>
      <c r="Y583" s="15"/>
      <c r="Z583" s="15"/>
      <c r="AA583" s="15"/>
      <c r="AB583" s="15"/>
      <c r="AC583" s="15"/>
      <c r="AD583" s="15"/>
      <c r="AE583" s="15"/>
      <c r="AF583" s="15"/>
      <c r="AG583" s="95"/>
      <c r="AI583" s="17"/>
    </row>
    <row r="584" spans="2:35" ht="12.75" customHeight="1">
      <c r="B584" s="11">
        <v>46</v>
      </c>
      <c r="C584" s="12" t="s">
        <v>309</v>
      </c>
      <c r="D584" s="12" t="s">
        <v>510</v>
      </c>
      <c r="E584" s="14">
        <v>3590</v>
      </c>
      <c r="F584" s="14"/>
      <c r="G584" s="64">
        <v>188.5</v>
      </c>
      <c r="H584" s="64">
        <v>37.7</v>
      </c>
      <c r="I584" s="14"/>
      <c r="J584" s="14"/>
      <c r="K584" s="74">
        <v>37.7</v>
      </c>
      <c r="L584" s="74">
        <v>37.7</v>
      </c>
      <c r="M584" s="15"/>
      <c r="N584" s="15"/>
      <c r="O584" s="15"/>
      <c r="P584" s="15"/>
      <c r="Q584" s="15"/>
      <c r="R584" s="15"/>
      <c r="S584" s="15"/>
      <c r="T584" s="15"/>
      <c r="U584" s="15">
        <v>48</v>
      </c>
      <c r="V584" s="15">
        <v>55.1</v>
      </c>
      <c r="W584" s="15"/>
      <c r="X584" s="15"/>
      <c r="Y584" s="15"/>
      <c r="Z584" s="15"/>
      <c r="AA584" s="15"/>
      <c r="AB584" s="15"/>
      <c r="AC584" s="15"/>
      <c r="AD584" s="15">
        <v>10</v>
      </c>
      <c r="AE584" s="15"/>
      <c r="AF584" s="15"/>
      <c r="AG584" s="95"/>
      <c r="AI584" s="17"/>
    </row>
    <row r="585" spans="2:35" ht="12.75" customHeight="1">
      <c r="B585" s="11">
        <v>47</v>
      </c>
      <c r="C585" s="12" t="s">
        <v>957</v>
      </c>
      <c r="D585" s="12" t="s">
        <v>510</v>
      </c>
      <c r="E585" s="14">
        <v>2781</v>
      </c>
      <c r="F585" s="14"/>
      <c r="G585" s="64">
        <v>184</v>
      </c>
      <c r="H585" s="64">
        <v>46</v>
      </c>
      <c r="I585" s="14"/>
      <c r="J585" s="14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>
        <v>46</v>
      </c>
      <c r="V585" s="15">
        <v>44.2</v>
      </c>
      <c r="W585" s="15">
        <v>42.6</v>
      </c>
      <c r="X585" s="15">
        <v>51.2</v>
      </c>
      <c r="Y585" s="15"/>
      <c r="Z585" s="15"/>
      <c r="AA585" s="15"/>
      <c r="AB585" s="15"/>
      <c r="AC585" s="15"/>
      <c r="AD585" s="15"/>
      <c r="AE585" s="15"/>
      <c r="AF585" s="15"/>
      <c r="AG585" s="95"/>
      <c r="AI585" s="17"/>
    </row>
    <row r="586" spans="2:34" s="41" customFormat="1" ht="12.75" customHeight="1">
      <c r="B586" s="11">
        <v>48</v>
      </c>
      <c r="C586" s="12" t="s">
        <v>956</v>
      </c>
      <c r="D586" s="12" t="s">
        <v>546</v>
      </c>
      <c r="E586" s="14">
        <v>3137</v>
      </c>
      <c r="F586" s="14"/>
      <c r="G586" s="64">
        <v>177.8</v>
      </c>
      <c r="H586" s="64">
        <v>35.56</v>
      </c>
      <c r="I586" s="14"/>
      <c r="J586" s="14"/>
      <c r="K586" s="15"/>
      <c r="L586" s="15"/>
      <c r="M586" s="36">
        <v>25</v>
      </c>
      <c r="N586" s="36">
        <v>25</v>
      </c>
      <c r="O586" s="15"/>
      <c r="P586" s="15"/>
      <c r="Q586" s="15">
        <v>54.4</v>
      </c>
      <c r="R586" s="15">
        <v>48.4</v>
      </c>
      <c r="S586" s="15"/>
      <c r="T586" s="15"/>
      <c r="U586" s="15"/>
      <c r="V586" s="15"/>
      <c r="W586" s="15"/>
      <c r="X586" s="15"/>
      <c r="Y586" s="15"/>
      <c r="Z586" s="15"/>
      <c r="AA586" s="36">
        <v>25</v>
      </c>
      <c r="AB586" s="15"/>
      <c r="AC586" s="15"/>
      <c r="AD586" s="15"/>
      <c r="AE586" s="15"/>
      <c r="AF586" s="15"/>
      <c r="AG586" s="95"/>
      <c r="AH586" s="2"/>
    </row>
    <row r="587" spans="2:34" s="41" customFormat="1" ht="12.75" customHeight="1">
      <c r="B587" s="11">
        <v>49</v>
      </c>
      <c r="C587" s="12" t="s">
        <v>985</v>
      </c>
      <c r="D587" s="12" t="s">
        <v>518</v>
      </c>
      <c r="E587" s="14">
        <v>1843</v>
      </c>
      <c r="F587" s="14"/>
      <c r="G587" s="64">
        <v>175.8</v>
      </c>
      <c r="H587" s="64">
        <v>58.6</v>
      </c>
      <c r="I587" s="14"/>
      <c r="J587" s="14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>
        <v>52.2</v>
      </c>
      <c r="AF587" s="15">
        <v>59.6</v>
      </c>
      <c r="AG587" s="95">
        <v>64</v>
      </c>
      <c r="AH587" s="2"/>
    </row>
    <row r="588" spans="2:33" ht="12.75" customHeight="1">
      <c r="B588" s="11">
        <v>50</v>
      </c>
      <c r="C588" s="12" t="s">
        <v>955</v>
      </c>
      <c r="D588" s="12" t="s">
        <v>511</v>
      </c>
      <c r="E588" s="14">
        <v>3085</v>
      </c>
      <c r="F588" s="14"/>
      <c r="G588" s="64">
        <v>169.5</v>
      </c>
      <c r="H588" s="64">
        <v>42.375</v>
      </c>
      <c r="I588" s="14"/>
      <c r="J588" s="14"/>
      <c r="K588" s="15"/>
      <c r="L588" s="15"/>
      <c r="M588" s="15"/>
      <c r="N588" s="15"/>
      <c r="O588" s="15"/>
      <c r="P588" s="15"/>
      <c r="Q588" s="36">
        <v>25</v>
      </c>
      <c r="R588" s="36">
        <v>25</v>
      </c>
      <c r="S588" s="15"/>
      <c r="T588" s="15"/>
      <c r="U588" s="15"/>
      <c r="V588" s="15"/>
      <c r="W588" s="15"/>
      <c r="X588" s="15"/>
      <c r="Y588" s="15">
        <v>60.4</v>
      </c>
      <c r="Z588" s="15">
        <v>59.1</v>
      </c>
      <c r="AA588" s="15"/>
      <c r="AB588" s="15"/>
      <c r="AC588" s="15"/>
      <c r="AD588" s="15"/>
      <c r="AE588" s="15"/>
      <c r="AF588" s="15"/>
      <c r="AG588" s="95"/>
    </row>
    <row r="589" spans="2:33" ht="12.75" customHeight="1">
      <c r="B589" s="11">
        <v>51</v>
      </c>
      <c r="C589" s="12" t="s">
        <v>828</v>
      </c>
      <c r="D589" s="12" t="s">
        <v>522</v>
      </c>
      <c r="E589" s="14">
        <v>2176</v>
      </c>
      <c r="F589" s="14"/>
      <c r="G589" s="64">
        <v>157</v>
      </c>
      <c r="H589" s="64">
        <v>78.5</v>
      </c>
      <c r="I589" s="14"/>
      <c r="J589" s="14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>
        <v>74.8</v>
      </c>
      <c r="AD589" s="15">
        <v>82.2</v>
      </c>
      <c r="AE589" s="15"/>
      <c r="AF589" s="15"/>
      <c r="AG589" s="95"/>
    </row>
    <row r="590" spans="2:33" ht="12.75" customHeight="1">
      <c r="B590" s="11">
        <v>52</v>
      </c>
      <c r="C590" s="12" t="s">
        <v>954</v>
      </c>
      <c r="D590" s="12" t="s">
        <v>531</v>
      </c>
      <c r="E590" s="14">
        <v>2538</v>
      </c>
      <c r="F590" s="14"/>
      <c r="G590" s="64">
        <v>147.6</v>
      </c>
      <c r="H590" s="64">
        <v>73.8</v>
      </c>
      <c r="I590" s="14"/>
      <c r="J590" s="14"/>
      <c r="K590" s="15"/>
      <c r="L590" s="15"/>
      <c r="M590" s="15"/>
      <c r="N590" s="15"/>
      <c r="O590" s="15"/>
      <c r="P590" s="15"/>
      <c r="Q590" s="15">
        <v>76.7</v>
      </c>
      <c r="R590" s="15">
        <v>70.9</v>
      </c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95"/>
    </row>
    <row r="591" spans="2:33" ht="12.75" customHeight="1">
      <c r="B591" s="11">
        <v>53</v>
      </c>
      <c r="C591" s="12" t="s">
        <v>312</v>
      </c>
      <c r="D591" s="12" t="s">
        <v>543</v>
      </c>
      <c r="E591" s="14">
        <v>1902</v>
      </c>
      <c r="F591" s="14"/>
      <c r="G591" s="64">
        <v>129.2</v>
      </c>
      <c r="H591" s="64">
        <v>64.6</v>
      </c>
      <c r="I591" s="14"/>
      <c r="J591" s="14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>
        <v>65.3</v>
      </c>
      <c r="AB591" s="15">
        <v>63.9</v>
      </c>
      <c r="AC591" s="15"/>
      <c r="AD591" s="15"/>
      <c r="AE591" s="15"/>
      <c r="AF591" s="15"/>
      <c r="AG591" s="95"/>
    </row>
    <row r="592" spans="2:33" ht="12.75" customHeight="1">
      <c r="B592" s="11">
        <v>54</v>
      </c>
      <c r="C592" s="12" t="s">
        <v>318</v>
      </c>
      <c r="D592" s="12" t="s">
        <v>519</v>
      </c>
      <c r="E592" s="14">
        <v>1452</v>
      </c>
      <c r="F592" s="14"/>
      <c r="G592" s="64">
        <v>122.3</v>
      </c>
      <c r="H592" s="64">
        <v>24.46</v>
      </c>
      <c r="I592" s="14"/>
      <c r="J592" s="14"/>
      <c r="K592" s="15"/>
      <c r="L592" s="15"/>
      <c r="M592" s="15">
        <v>52.3</v>
      </c>
      <c r="N592" s="15">
        <v>10</v>
      </c>
      <c r="O592" s="15"/>
      <c r="P592" s="15"/>
      <c r="Q592" s="36">
        <v>10</v>
      </c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74">
        <v>25</v>
      </c>
      <c r="AD592" s="74">
        <v>25</v>
      </c>
      <c r="AE592" s="15"/>
      <c r="AF592" s="15"/>
      <c r="AG592" s="95"/>
    </row>
    <row r="593" spans="2:33" ht="12.75" customHeight="1">
      <c r="B593" s="11">
        <v>55</v>
      </c>
      <c r="C593" s="12" t="s">
        <v>953</v>
      </c>
      <c r="D593" s="12" t="s">
        <v>539</v>
      </c>
      <c r="E593" s="14">
        <v>3834</v>
      </c>
      <c r="F593" s="14"/>
      <c r="G593" s="64">
        <v>116.2</v>
      </c>
      <c r="H593" s="64">
        <v>58.1</v>
      </c>
      <c r="I593" s="14"/>
      <c r="J593" s="14"/>
      <c r="K593" s="15"/>
      <c r="L593" s="15"/>
      <c r="M593" s="15">
        <v>60.2</v>
      </c>
      <c r="N593" s="15"/>
      <c r="O593" s="15"/>
      <c r="P593" s="15"/>
      <c r="Q593" s="15">
        <v>56</v>
      </c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95"/>
    </row>
    <row r="594" spans="2:33" ht="12.75" customHeight="1">
      <c r="B594" s="11">
        <v>56</v>
      </c>
      <c r="C594" s="12" t="s">
        <v>314</v>
      </c>
      <c r="D594" s="12" t="s">
        <v>521</v>
      </c>
      <c r="E594" s="14">
        <v>4010</v>
      </c>
      <c r="F594" s="14"/>
      <c r="G594" s="64">
        <v>101.6</v>
      </c>
      <c r="H594" s="64">
        <v>50.8</v>
      </c>
      <c r="I594" s="14"/>
      <c r="J594" s="14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>
        <v>42</v>
      </c>
      <c r="Z594" s="15">
        <v>59.6</v>
      </c>
      <c r="AA594" s="15"/>
      <c r="AB594" s="15"/>
      <c r="AC594" s="15"/>
      <c r="AD594" s="15"/>
      <c r="AE594" s="15"/>
      <c r="AF594" s="15"/>
      <c r="AG594" s="95"/>
    </row>
    <row r="595" spans="2:33" ht="12.75" customHeight="1">
      <c r="B595" s="11">
        <v>57</v>
      </c>
      <c r="C595" s="12" t="s">
        <v>952</v>
      </c>
      <c r="D595" s="12" t="s">
        <v>510</v>
      </c>
      <c r="E595" s="14">
        <v>3448</v>
      </c>
      <c r="F595" s="14"/>
      <c r="G595" s="64">
        <v>100</v>
      </c>
      <c r="H595" s="64">
        <v>25</v>
      </c>
      <c r="I595" s="14"/>
      <c r="J595" s="14"/>
      <c r="K595" s="74">
        <v>25</v>
      </c>
      <c r="L595" s="74">
        <v>25</v>
      </c>
      <c r="M595" s="36">
        <v>25</v>
      </c>
      <c r="N595" s="36">
        <v>25</v>
      </c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95"/>
    </row>
    <row r="596" spans="2:34" s="41" customFormat="1" ht="12.75" customHeight="1">
      <c r="B596" s="11">
        <v>58</v>
      </c>
      <c r="C596" s="12" t="s">
        <v>316</v>
      </c>
      <c r="D596" s="12" t="s">
        <v>514</v>
      </c>
      <c r="E596" s="14">
        <v>2745</v>
      </c>
      <c r="F596" s="14"/>
      <c r="G596" s="64">
        <v>92.4</v>
      </c>
      <c r="H596" s="64">
        <v>23.1</v>
      </c>
      <c r="I596" s="14"/>
      <c r="J596" s="14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>
        <v>32.4</v>
      </c>
      <c r="Z596" s="15">
        <v>10</v>
      </c>
      <c r="AA596" s="74">
        <v>25</v>
      </c>
      <c r="AB596" s="74">
        <v>25</v>
      </c>
      <c r="AC596" s="15"/>
      <c r="AD596" s="15"/>
      <c r="AE596" s="15"/>
      <c r="AF596" s="15"/>
      <c r="AG596" s="95"/>
      <c r="AH596" s="2"/>
    </row>
    <row r="597" spans="2:35" ht="12.75" customHeight="1">
      <c r="B597" s="11">
        <v>59</v>
      </c>
      <c r="C597" s="12" t="s">
        <v>951</v>
      </c>
      <c r="D597" s="12" t="s">
        <v>523</v>
      </c>
      <c r="E597" s="14">
        <v>2713</v>
      </c>
      <c r="F597" s="14"/>
      <c r="G597" s="64">
        <v>72.8</v>
      </c>
      <c r="H597" s="64">
        <v>36.4</v>
      </c>
      <c r="I597" s="14"/>
      <c r="J597" s="14"/>
      <c r="K597" s="15"/>
      <c r="L597" s="15"/>
      <c r="M597" s="15">
        <v>10</v>
      </c>
      <c r="N597" s="15">
        <v>62.8</v>
      </c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95"/>
      <c r="AI597" s="41"/>
    </row>
    <row r="598" spans="2:34" s="41" customFormat="1" ht="12.75" customHeight="1">
      <c r="B598" s="11">
        <v>60</v>
      </c>
      <c r="C598" s="12" t="s">
        <v>950</v>
      </c>
      <c r="D598" s="12" t="s">
        <v>527</v>
      </c>
      <c r="E598" s="14">
        <v>3983</v>
      </c>
      <c r="F598" s="14"/>
      <c r="G598" s="64">
        <v>69.5</v>
      </c>
      <c r="H598" s="64">
        <v>34.75</v>
      </c>
      <c r="I598" s="14"/>
      <c r="J598" s="14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>
        <v>38.3</v>
      </c>
      <c r="V598" s="15"/>
      <c r="W598" s="15"/>
      <c r="X598" s="15">
        <v>31.2</v>
      </c>
      <c r="Y598" s="15"/>
      <c r="Z598" s="15"/>
      <c r="AA598" s="15"/>
      <c r="AB598" s="15"/>
      <c r="AC598" s="15"/>
      <c r="AD598" s="15"/>
      <c r="AE598" s="15"/>
      <c r="AF598" s="15"/>
      <c r="AG598" s="95"/>
      <c r="AH598" s="2"/>
    </row>
    <row r="599" spans="2:35" ht="12.75" customHeight="1">
      <c r="B599" s="11">
        <v>61</v>
      </c>
      <c r="C599" s="12" t="s">
        <v>949</v>
      </c>
      <c r="D599" s="12" t="s">
        <v>524</v>
      </c>
      <c r="E599" s="14">
        <v>3896</v>
      </c>
      <c r="F599" s="14"/>
      <c r="G599" s="64">
        <v>60</v>
      </c>
      <c r="H599" s="64">
        <v>20</v>
      </c>
      <c r="I599" s="14"/>
      <c r="J599" s="14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36">
        <v>10</v>
      </c>
      <c r="Z599" s="36">
        <v>25</v>
      </c>
      <c r="AA599" s="15"/>
      <c r="AB599" s="36">
        <v>25</v>
      </c>
      <c r="AC599" s="15"/>
      <c r="AD599" s="15"/>
      <c r="AE599" s="15"/>
      <c r="AF599" s="15"/>
      <c r="AG599" s="95"/>
      <c r="AI599" s="41"/>
    </row>
    <row r="600" spans="2:35" ht="12.75" customHeight="1">
      <c r="B600" s="11">
        <v>62</v>
      </c>
      <c r="C600" s="12" t="s">
        <v>320</v>
      </c>
      <c r="D600" s="12" t="s">
        <v>550</v>
      </c>
      <c r="E600" s="14">
        <v>2960</v>
      </c>
      <c r="F600" s="14"/>
      <c r="G600" s="64">
        <v>49.8</v>
      </c>
      <c r="H600" s="64">
        <v>49.8</v>
      </c>
      <c r="I600" s="14"/>
      <c r="J600" s="14"/>
      <c r="K600" s="15"/>
      <c r="L600" s="15"/>
      <c r="M600" s="15">
        <v>49.8</v>
      </c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95"/>
      <c r="AI600" s="41"/>
    </row>
    <row r="601" spans="2:33" ht="12.75">
      <c r="B601" s="11">
        <v>63</v>
      </c>
      <c r="C601" s="12" t="s">
        <v>321</v>
      </c>
      <c r="D601" s="12" t="s">
        <v>509</v>
      </c>
      <c r="E601" s="14">
        <v>2672</v>
      </c>
      <c r="F601" s="14"/>
      <c r="G601" s="64">
        <v>42.6</v>
      </c>
      <c r="H601" s="64">
        <v>42.6</v>
      </c>
      <c r="I601" s="14"/>
      <c r="J601" s="14"/>
      <c r="K601" s="15"/>
      <c r="L601" s="15"/>
      <c r="M601" s="15"/>
      <c r="N601" s="15">
        <v>42.6</v>
      </c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95"/>
    </row>
    <row r="602" spans="2:35" ht="12.75" customHeight="1" thickBot="1">
      <c r="B602" s="19">
        <v>64</v>
      </c>
      <c r="C602" s="20" t="s">
        <v>948</v>
      </c>
      <c r="D602" s="20" t="s">
        <v>536</v>
      </c>
      <c r="E602" s="21">
        <v>3379</v>
      </c>
      <c r="F602" s="21"/>
      <c r="G602" s="65">
        <v>25</v>
      </c>
      <c r="H602" s="65">
        <v>25</v>
      </c>
      <c r="I602" s="21"/>
      <c r="J602" s="21"/>
      <c r="K602" s="83">
        <v>25</v>
      </c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96"/>
      <c r="AI602" s="41"/>
    </row>
    <row r="603" spans="2:33" ht="12.75" customHeight="1">
      <c r="B603" s="30"/>
      <c r="C603" s="31"/>
      <c r="D603" s="31"/>
      <c r="E603" s="30"/>
      <c r="F603" s="30"/>
      <c r="G603" s="32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</row>
    <row r="604" spans="2:33" ht="13.5" customHeight="1" thickBot="1">
      <c r="B604" s="175" t="s">
        <v>322</v>
      </c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</row>
    <row r="605" spans="2:33" ht="12.75" customHeight="1" thickBot="1">
      <c r="B605" s="66" t="s">
        <v>20</v>
      </c>
      <c r="C605" s="67" t="s">
        <v>21</v>
      </c>
      <c r="D605" s="67" t="s">
        <v>22</v>
      </c>
      <c r="E605" s="67" t="s">
        <v>500</v>
      </c>
      <c r="F605" s="67"/>
      <c r="G605" s="91" t="s">
        <v>23</v>
      </c>
      <c r="H605" s="67" t="s">
        <v>24</v>
      </c>
      <c r="I605" s="67" t="s">
        <v>15</v>
      </c>
      <c r="J605" s="67"/>
      <c r="K605" s="67">
        <v>1</v>
      </c>
      <c r="L605" s="67">
        <v>2</v>
      </c>
      <c r="M605" s="67">
        <v>3</v>
      </c>
      <c r="N605" s="67">
        <v>4</v>
      </c>
      <c r="O605" s="67">
        <v>5</v>
      </c>
      <c r="P605" s="67">
        <v>6</v>
      </c>
      <c r="Q605" s="67">
        <v>7</v>
      </c>
      <c r="R605" s="67">
        <v>8</v>
      </c>
      <c r="S605" s="67">
        <v>9</v>
      </c>
      <c r="T605" s="67">
        <v>10</v>
      </c>
      <c r="U605" s="67">
        <v>11</v>
      </c>
      <c r="V605" s="67">
        <v>12</v>
      </c>
      <c r="W605" s="67">
        <v>13</v>
      </c>
      <c r="X605" s="67">
        <v>14</v>
      </c>
      <c r="Y605" s="67">
        <v>15</v>
      </c>
      <c r="Z605" s="67">
        <v>16</v>
      </c>
      <c r="AA605" s="67">
        <v>17</v>
      </c>
      <c r="AB605" s="67">
        <v>18</v>
      </c>
      <c r="AC605" s="67">
        <v>19</v>
      </c>
      <c r="AD605" s="67">
        <v>20</v>
      </c>
      <c r="AE605" s="67">
        <v>21</v>
      </c>
      <c r="AF605" s="67">
        <v>22</v>
      </c>
      <c r="AG605" s="68">
        <v>23</v>
      </c>
    </row>
    <row r="606" spans="2:33" ht="12.75" customHeight="1">
      <c r="B606" s="139">
        <v>1</v>
      </c>
      <c r="C606" s="140" t="s">
        <v>947</v>
      </c>
      <c r="D606" s="140" t="s">
        <v>511</v>
      </c>
      <c r="E606" s="141">
        <v>2129</v>
      </c>
      <c r="F606" s="141"/>
      <c r="G606" s="135">
        <v>1600</v>
      </c>
      <c r="H606" s="135">
        <v>100</v>
      </c>
      <c r="I606" s="141"/>
      <c r="J606" s="141"/>
      <c r="K606" s="142">
        <v>100</v>
      </c>
      <c r="L606" s="142">
        <v>100</v>
      </c>
      <c r="M606" s="142">
        <v>100</v>
      </c>
      <c r="N606" s="142">
        <v>100</v>
      </c>
      <c r="O606" s="142">
        <v>100</v>
      </c>
      <c r="P606" s="142">
        <v>100</v>
      </c>
      <c r="Q606" s="142">
        <v>100</v>
      </c>
      <c r="R606" s="142">
        <v>100</v>
      </c>
      <c r="S606" s="142">
        <v>100</v>
      </c>
      <c r="T606" s="142" t="s">
        <v>557</v>
      </c>
      <c r="U606" s="142" t="s">
        <v>802</v>
      </c>
      <c r="V606" s="142">
        <v>100</v>
      </c>
      <c r="W606" s="142">
        <v>100</v>
      </c>
      <c r="X606" s="142">
        <v>100</v>
      </c>
      <c r="Y606" s="142" t="s">
        <v>800</v>
      </c>
      <c r="Z606" s="142" t="s">
        <v>801</v>
      </c>
      <c r="AA606" s="142">
        <v>100</v>
      </c>
      <c r="AB606" s="142">
        <v>100</v>
      </c>
      <c r="AC606" s="142">
        <v>100</v>
      </c>
      <c r="AD606" s="142" t="s">
        <v>803</v>
      </c>
      <c r="AE606" s="142" t="s">
        <v>557</v>
      </c>
      <c r="AF606" s="142">
        <v>100</v>
      </c>
      <c r="AG606" s="143" t="s">
        <v>678</v>
      </c>
    </row>
    <row r="607" spans="2:33" ht="12.75" customHeight="1">
      <c r="B607" s="7">
        <v>2</v>
      </c>
      <c r="C607" s="8" t="s">
        <v>324</v>
      </c>
      <c r="D607" s="8" t="s">
        <v>518</v>
      </c>
      <c r="E607" s="9">
        <v>1524</v>
      </c>
      <c r="F607" s="9"/>
      <c r="G607" s="64">
        <v>1500.6</v>
      </c>
      <c r="H607" s="64">
        <v>93.7875</v>
      </c>
      <c r="I607" s="9"/>
      <c r="J607" s="9"/>
      <c r="K607" s="10">
        <v>90.3</v>
      </c>
      <c r="L607" s="10">
        <v>88.9</v>
      </c>
      <c r="M607" s="10">
        <v>95.5</v>
      </c>
      <c r="N607" s="10">
        <v>83.4</v>
      </c>
      <c r="O607" s="10"/>
      <c r="P607" s="10"/>
      <c r="Q607" s="10">
        <v>95.1</v>
      </c>
      <c r="R607" s="10">
        <v>98.1</v>
      </c>
      <c r="S607" s="10" t="s">
        <v>760</v>
      </c>
      <c r="T607" s="10">
        <v>100</v>
      </c>
      <c r="U607" s="25">
        <v>93.8</v>
      </c>
      <c r="V607" s="25">
        <v>93.8</v>
      </c>
      <c r="W607" s="25">
        <v>93.8</v>
      </c>
      <c r="X607" s="25" t="s">
        <v>560</v>
      </c>
      <c r="Y607" s="10">
        <v>100</v>
      </c>
      <c r="Z607" s="10">
        <v>100</v>
      </c>
      <c r="AA607" s="10">
        <v>86.5</v>
      </c>
      <c r="AB607" s="10">
        <v>88.2</v>
      </c>
      <c r="AC607" s="10">
        <v>93.9</v>
      </c>
      <c r="AD607" s="10" t="s">
        <v>799</v>
      </c>
      <c r="AE607" s="10">
        <v>99.3</v>
      </c>
      <c r="AF607" s="10" t="s">
        <v>798</v>
      </c>
      <c r="AG607" s="94" t="s">
        <v>678</v>
      </c>
    </row>
    <row r="608" spans="2:33" ht="12.75" customHeight="1">
      <c r="B608" s="7">
        <v>3</v>
      </c>
      <c r="C608" s="8" t="s">
        <v>323</v>
      </c>
      <c r="D608" s="8" t="s">
        <v>514</v>
      </c>
      <c r="E608" s="9">
        <v>2497</v>
      </c>
      <c r="F608" s="9"/>
      <c r="G608" s="64">
        <v>1457.2</v>
      </c>
      <c r="H608" s="64">
        <v>91.075</v>
      </c>
      <c r="I608" s="9"/>
      <c r="J608" s="9"/>
      <c r="K608" s="10">
        <v>82.4</v>
      </c>
      <c r="L608" s="10">
        <v>96.7</v>
      </c>
      <c r="M608" s="10" t="s">
        <v>557</v>
      </c>
      <c r="N608" s="10">
        <v>83.2</v>
      </c>
      <c r="O608" s="10"/>
      <c r="P608" s="10"/>
      <c r="Q608" s="10">
        <v>98.9</v>
      </c>
      <c r="R608" s="10">
        <v>91.9</v>
      </c>
      <c r="S608" s="10">
        <v>93.2</v>
      </c>
      <c r="T608" s="10">
        <v>78.8</v>
      </c>
      <c r="U608" s="10">
        <v>100</v>
      </c>
      <c r="V608" s="10">
        <v>92.5</v>
      </c>
      <c r="W608" s="10">
        <v>88.1</v>
      </c>
      <c r="X608" s="10">
        <v>85</v>
      </c>
      <c r="Y608" s="10" t="s">
        <v>793</v>
      </c>
      <c r="Z608" s="10">
        <v>94.7</v>
      </c>
      <c r="AA608" s="25">
        <v>91.1</v>
      </c>
      <c r="AB608" s="25">
        <v>91.1</v>
      </c>
      <c r="AC608" s="10"/>
      <c r="AD608" s="10"/>
      <c r="AE608" s="10">
        <v>100</v>
      </c>
      <c r="AF608" s="10">
        <v>89.6</v>
      </c>
      <c r="AG608" s="94" t="s">
        <v>678</v>
      </c>
    </row>
    <row r="609" spans="2:33" ht="12.75" customHeight="1">
      <c r="B609" s="11">
        <v>4</v>
      </c>
      <c r="C609" s="12" t="s">
        <v>946</v>
      </c>
      <c r="D609" s="12" t="s">
        <v>514</v>
      </c>
      <c r="E609" s="14">
        <v>2411</v>
      </c>
      <c r="F609" s="14"/>
      <c r="G609" s="64">
        <v>1449.4</v>
      </c>
      <c r="H609" s="64">
        <v>90.5875</v>
      </c>
      <c r="I609" s="14"/>
      <c r="J609" s="14"/>
      <c r="K609" s="15"/>
      <c r="L609" s="15"/>
      <c r="M609" s="15">
        <v>95.5</v>
      </c>
      <c r="N609" s="15">
        <v>85.2</v>
      </c>
      <c r="O609" s="15"/>
      <c r="P609" s="15"/>
      <c r="Q609" s="15">
        <v>92.2</v>
      </c>
      <c r="R609" s="15">
        <v>84.5</v>
      </c>
      <c r="S609" s="15" t="s">
        <v>797</v>
      </c>
      <c r="T609" s="15" t="s">
        <v>557</v>
      </c>
      <c r="U609" s="15">
        <v>98</v>
      </c>
      <c r="V609" s="15">
        <v>92.9</v>
      </c>
      <c r="W609" s="15">
        <v>78.5</v>
      </c>
      <c r="X609" s="15">
        <v>91.1</v>
      </c>
      <c r="Y609" s="15" t="s">
        <v>572</v>
      </c>
      <c r="Z609" s="15">
        <v>90.3</v>
      </c>
      <c r="AA609" s="74">
        <v>90.6</v>
      </c>
      <c r="AB609" s="74">
        <v>90.6</v>
      </c>
      <c r="AC609" s="15">
        <v>97.2</v>
      </c>
      <c r="AD609" s="15">
        <v>100</v>
      </c>
      <c r="AE609" s="15">
        <v>95.8</v>
      </c>
      <c r="AF609" s="15">
        <v>96</v>
      </c>
      <c r="AG609" s="95">
        <v>71</v>
      </c>
    </row>
    <row r="610" spans="2:33" ht="12.75" customHeight="1">
      <c r="B610" s="11">
        <v>5</v>
      </c>
      <c r="C610" s="12" t="s">
        <v>945</v>
      </c>
      <c r="D610" s="12" t="s">
        <v>514</v>
      </c>
      <c r="E610" s="14">
        <v>4100</v>
      </c>
      <c r="F610" s="14"/>
      <c r="G610" s="64">
        <v>1123.3</v>
      </c>
      <c r="H610" s="64">
        <v>70.20625</v>
      </c>
      <c r="I610" s="14"/>
      <c r="J610" s="14"/>
      <c r="K610" s="15">
        <v>69.2</v>
      </c>
      <c r="L610" s="15" t="s">
        <v>796</v>
      </c>
      <c r="M610" s="15">
        <v>65.7</v>
      </c>
      <c r="N610" s="15">
        <v>59.8</v>
      </c>
      <c r="O610" s="15"/>
      <c r="P610" s="15"/>
      <c r="Q610" s="15">
        <v>63.6</v>
      </c>
      <c r="R610" s="15" t="s">
        <v>557</v>
      </c>
      <c r="S610" s="15">
        <v>56.2</v>
      </c>
      <c r="T610" s="15">
        <v>75.6</v>
      </c>
      <c r="U610" s="15">
        <v>71.4</v>
      </c>
      <c r="V610" s="15">
        <v>81.7</v>
      </c>
      <c r="W610" s="15">
        <v>70.9</v>
      </c>
      <c r="X610" s="15">
        <v>83.4</v>
      </c>
      <c r="Y610" s="15">
        <v>83.4</v>
      </c>
      <c r="Z610" s="15">
        <v>82.1</v>
      </c>
      <c r="AA610" s="74">
        <v>70.2</v>
      </c>
      <c r="AB610" s="74">
        <v>70.2</v>
      </c>
      <c r="AC610" s="15">
        <v>65.6</v>
      </c>
      <c r="AD610" s="15"/>
      <c r="AE610" s="15" t="s">
        <v>557</v>
      </c>
      <c r="AF610" s="15">
        <v>54.3</v>
      </c>
      <c r="AG610" s="95" t="s">
        <v>690</v>
      </c>
    </row>
    <row r="611" spans="2:33" ht="12.75" customHeight="1">
      <c r="B611" s="26">
        <v>6</v>
      </c>
      <c r="C611" s="27" t="s">
        <v>944</v>
      </c>
      <c r="D611" s="27" t="s">
        <v>515</v>
      </c>
      <c r="E611" s="16">
        <v>1124</v>
      </c>
      <c r="F611" s="16"/>
      <c r="G611" s="64">
        <v>938.4</v>
      </c>
      <c r="H611" s="64">
        <v>67.02857142857142</v>
      </c>
      <c r="I611" s="16"/>
      <c r="J611" s="16"/>
      <c r="K611" s="28"/>
      <c r="L611" s="28"/>
      <c r="M611" s="93">
        <v>67</v>
      </c>
      <c r="N611" s="93">
        <v>67</v>
      </c>
      <c r="O611" s="28"/>
      <c r="P611" s="28"/>
      <c r="Q611" s="15">
        <v>71.4</v>
      </c>
      <c r="R611" s="28">
        <v>81.8</v>
      </c>
      <c r="S611" s="28"/>
      <c r="T611" s="28"/>
      <c r="U611" s="28">
        <v>71.5</v>
      </c>
      <c r="V611" s="28">
        <v>10</v>
      </c>
      <c r="W611" s="28">
        <v>62.7</v>
      </c>
      <c r="X611" s="28">
        <v>72.7</v>
      </c>
      <c r="Y611" s="28">
        <v>58</v>
      </c>
      <c r="Z611" s="28">
        <v>86.1</v>
      </c>
      <c r="AA611" s="15">
        <v>65.2</v>
      </c>
      <c r="AB611" s="15">
        <v>83.8</v>
      </c>
      <c r="AC611" s="15">
        <v>71.3</v>
      </c>
      <c r="AD611" s="15">
        <v>69.9</v>
      </c>
      <c r="AE611" s="28"/>
      <c r="AF611" s="28"/>
      <c r="AG611" s="97"/>
    </row>
    <row r="612" spans="2:33" ht="12.75" customHeight="1">
      <c r="B612" s="11">
        <v>7</v>
      </c>
      <c r="C612" s="12" t="s">
        <v>325</v>
      </c>
      <c r="D612" s="12" t="s">
        <v>514</v>
      </c>
      <c r="E612" s="14">
        <v>2906</v>
      </c>
      <c r="F612" s="14"/>
      <c r="G612" s="64">
        <v>918.1</v>
      </c>
      <c r="H612" s="64">
        <v>57.38125</v>
      </c>
      <c r="I612" s="14"/>
      <c r="J612" s="14"/>
      <c r="K612" s="15">
        <v>72.2</v>
      </c>
      <c r="L612" s="15">
        <v>60.5</v>
      </c>
      <c r="M612" s="15" t="s">
        <v>557</v>
      </c>
      <c r="N612" s="15" t="s">
        <v>557</v>
      </c>
      <c r="O612" s="15"/>
      <c r="P612" s="15"/>
      <c r="Q612" s="15" t="s">
        <v>795</v>
      </c>
      <c r="R612" s="15" t="s">
        <v>557</v>
      </c>
      <c r="S612" s="15">
        <v>46.8</v>
      </c>
      <c r="T612" s="15">
        <v>66.4</v>
      </c>
      <c r="U612" s="15">
        <v>73.7</v>
      </c>
      <c r="V612" s="15">
        <v>67.7</v>
      </c>
      <c r="W612" s="15">
        <v>64.5</v>
      </c>
      <c r="X612" s="15">
        <v>47.4</v>
      </c>
      <c r="Y612" s="15">
        <v>37.4</v>
      </c>
      <c r="Z612" s="15">
        <v>48.4</v>
      </c>
      <c r="AA612" s="74">
        <v>57.4</v>
      </c>
      <c r="AB612" s="74">
        <v>57.4</v>
      </c>
      <c r="AC612" s="15">
        <v>56.9</v>
      </c>
      <c r="AD612" s="15">
        <v>55.5</v>
      </c>
      <c r="AE612" s="15">
        <v>55.1</v>
      </c>
      <c r="AF612" s="15"/>
      <c r="AG612" s="95">
        <v>50.8</v>
      </c>
    </row>
    <row r="613" spans="2:33" ht="13.5">
      <c r="B613" s="11">
        <v>8</v>
      </c>
      <c r="C613" s="12" t="s">
        <v>943</v>
      </c>
      <c r="D613" s="12" t="s">
        <v>515</v>
      </c>
      <c r="E613" s="14">
        <v>2661</v>
      </c>
      <c r="F613" s="14"/>
      <c r="G613" s="64">
        <v>596.7</v>
      </c>
      <c r="H613" s="64">
        <v>74.5875</v>
      </c>
      <c r="I613" s="14"/>
      <c r="J613" s="14"/>
      <c r="K613" s="15">
        <v>70.6</v>
      </c>
      <c r="L613" s="15">
        <v>86.3</v>
      </c>
      <c r="M613" s="74">
        <v>74.6</v>
      </c>
      <c r="N613" s="74">
        <v>74.6</v>
      </c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>
        <v>50.6</v>
      </c>
      <c r="AB613" s="15">
        <v>87.6</v>
      </c>
      <c r="AC613" s="15">
        <v>80.9</v>
      </c>
      <c r="AD613" s="15">
        <v>71.5</v>
      </c>
      <c r="AE613" s="15"/>
      <c r="AF613" s="15"/>
      <c r="AG613" s="95"/>
    </row>
    <row r="614" spans="2:33" ht="13.5">
      <c r="B614" s="11">
        <v>9</v>
      </c>
      <c r="C614" s="12" t="s">
        <v>327</v>
      </c>
      <c r="D614" s="12" t="s">
        <v>517</v>
      </c>
      <c r="E614" s="14">
        <v>4268</v>
      </c>
      <c r="F614" s="14"/>
      <c r="G614" s="64">
        <v>520.3</v>
      </c>
      <c r="H614" s="64">
        <v>47.3</v>
      </c>
      <c r="I614" s="14"/>
      <c r="J614" s="14"/>
      <c r="K614" s="15">
        <v>59.8</v>
      </c>
      <c r="L614" s="15">
        <v>10</v>
      </c>
      <c r="M614" s="15"/>
      <c r="N614" s="15"/>
      <c r="O614" s="15">
        <v>27</v>
      </c>
      <c r="P614" s="15">
        <v>70.1</v>
      </c>
      <c r="Q614" s="15">
        <v>60.9</v>
      </c>
      <c r="R614" s="15">
        <v>10</v>
      </c>
      <c r="S614" s="15"/>
      <c r="T614" s="15"/>
      <c r="U614" s="15"/>
      <c r="V614" s="15"/>
      <c r="W614" s="15"/>
      <c r="X614" s="15"/>
      <c r="Y614" s="74">
        <v>47.3</v>
      </c>
      <c r="Z614" s="74">
        <v>47.3</v>
      </c>
      <c r="AA614" s="15"/>
      <c r="AB614" s="15"/>
      <c r="AC614" s="15"/>
      <c r="AD614" s="15"/>
      <c r="AE614" s="15">
        <v>54.7</v>
      </c>
      <c r="AF614" s="15">
        <v>80.9</v>
      </c>
      <c r="AG614" s="95">
        <v>52.3</v>
      </c>
    </row>
    <row r="615" spans="2:33" ht="12.75">
      <c r="B615" s="11">
        <v>10</v>
      </c>
      <c r="C615" s="12" t="s">
        <v>942</v>
      </c>
      <c r="D615" s="12" t="s">
        <v>538</v>
      </c>
      <c r="E615" s="14">
        <v>2689</v>
      </c>
      <c r="F615" s="14"/>
      <c r="G615" s="64">
        <v>515.9</v>
      </c>
      <c r="H615" s="64">
        <v>57.32222222222222</v>
      </c>
      <c r="I615" s="14"/>
      <c r="J615" s="14"/>
      <c r="K615" s="15"/>
      <c r="L615" s="15"/>
      <c r="M615" s="15"/>
      <c r="N615" s="15"/>
      <c r="O615" s="15"/>
      <c r="P615" s="15"/>
      <c r="Q615" s="15">
        <v>60.5</v>
      </c>
      <c r="R615" s="15">
        <v>61.3</v>
      </c>
      <c r="S615" s="15">
        <v>45.9</v>
      </c>
      <c r="T615" s="15">
        <v>71.8</v>
      </c>
      <c r="U615" s="15"/>
      <c r="V615" s="15"/>
      <c r="W615" s="15"/>
      <c r="X615" s="15"/>
      <c r="Y615" s="15"/>
      <c r="Z615" s="15"/>
      <c r="AA615" s="15">
        <v>46.1</v>
      </c>
      <c r="AB615" s="15">
        <v>58.5</v>
      </c>
      <c r="AC615" s="15"/>
      <c r="AD615" s="15"/>
      <c r="AE615" s="15">
        <v>58.4</v>
      </c>
      <c r="AF615" s="15">
        <v>61.7</v>
      </c>
      <c r="AG615" s="95">
        <v>51.7</v>
      </c>
    </row>
    <row r="616" spans="2:35" s="17" customFormat="1" ht="12.75" customHeight="1">
      <c r="B616" s="11">
        <v>11</v>
      </c>
      <c r="C616" s="12" t="s">
        <v>326</v>
      </c>
      <c r="D616" s="12" t="s">
        <v>517</v>
      </c>
      <c r="E616" s="14">
        <v>3486</v>
      </c>
      <c r="F616" s="14"/>
      <c r="G616" s="64">
        <v>477.2</v>
      </c>
      <c r="H616" s="64">
        <v>43.38181818181818</v>
      </c>
      <c r="I616" s="14"/>
      <c r="J616" s="14"/>
      <c r="K616" s="15">
        <v>54.4</v>
      </c>
      <c r="L616" s="15"/>
      <c r="M616" s="15">
        <v>51.7</v>
      </c>
      <c r="N616" s="15">
        <v>56.7</v>
      </c>
      <c r="O616" s="15">
        <v>39</v>
      </c>
      <c r="P616" s="15">
        <v>66.9</v>
      </c>
      <c r="Q616" s="15">
        <v>10</v>
      </c>
      <c r="R616" s="15">
        <v>45.6</v>
      </c>
      <c r="S616" s="15"/>
      <c r="T616" s="15"/>
      <c r="U616" s="15"/>
      <c r="V616" s="15"/>
      <c r="W616" s="15"/>
      <c r="X616" s="15"/>
      <c r="Y616" s="74">
        <v>43.4</v>
      </c>
      <c r="Z616" s="74">
        <v>43.4</v>
      </c>
      <c r="AA616" s="15">
        <v>10</v>
      </c>
      <c r="AB616" s="15">
        <v>56.1</v>
      </c>
      <c r="AC616" s="15"/>
      <c r="AD616" s="15"/>
      <c r="AE616" s="15"/>
      <c r="AF616" s="15"/>
      <c r="AG616" s="95"/>
      <c r="AH616" s="2"/>
      <c r="AI616" s="1"/>
    </row>
    <row r="617" spans="2:33" ht="12.75" customHeight="1">
      <c r="B617" s="11">
        <v>12</v>
      </c>
      <c r="C617" s="12" t="s">
        <v>941</v>
      </c>
      <c r="D617" s="12" t="s">
        <v>511</v>
      </c>
      <c r="E617" s="14">
        <v>3053</v>
      </c>
      <c r="F617" s="14"/>
      <c r="G617" s="64">
        <v>322.2</v>
      </c>
      <c r="H617" s="64">
        <v>26.85</v>
      </c>
      <c r="I617" s="14"/>
      <c r="J617" s="14"/>
      <c r="K617" s="15"/>
      <c r="L617" s="15"/>
      <c r="M617" s="36">
        <v>25</v>
      </c>
      <c r="N617" s="36">
        <v>25</v>
      </c>
      <c r="O617" s="15"/>
      <c r="P617" s="15"/>
      <c r="Q617" s="36">
        <v>25</v>
      </c>
      <c r="R617" s="36">
        <v>25</v>
      </c>
      <c r="S617" s="15"/>
      <c r="T617" s="15"/>
      <c r="U617" s="36">
        <v>25</v>
      </c>
      <c r="V617" s="36">
        <v>25</v>
      </c>
      <c r="W617" s="36">
        <v>25</v>
      </c>
      <c r="X617" s="36">
        <v>25</v>
      </c>
      <c r="Y617" s="15"/>
      <c r="Z617" s="15"/>
      <c r="AA617" s="36">
        <v>25</v>
      </c>
      <c r="AB617" s="36">
        <v>25</v>
      </c>
      <c r="AC617" s="36">
        <v>25</v>
      </c>
      <c r="AD617" s="15">
        <v>47.2</v>
      </c>
      <c r="AE617" s="15"/>
      <c r="AF617" s="15"/>
      <c r="AG617" s="95"/>
    </row>
    <row r="618" spans="2:33" ht="12.75">
      <c r="B618" s="26">
        <v>13</v>
      </c>
      <c r="C618" s="27" t="s">
        <v>328</v>
      </c>
      <c r="D618" s="27" t="s">
        <v>511</v>
      </c>
      <c r="E618" s="16">
        <v>2380</v>
      </c>
      <c r="F618" s="16"/>
      <c r="G618" s="64">
        <v>242.7</v>
      </c>
      <c r="H618" s="64">
        <v>26.966666666666665</v>
      </c>
      <c r="I618" s="16"/>
      <c r="J618" s="16"/>
      <c r="K618" s="15"/>
      <c r="L618" s="15"/>
      <c r="M618" s="36">
        <v>25</v>
      </c>
      <c r="N618" s="36">
        <v>25</v>
      </c>
      <c r="O618" s="28"/>
      <c r="P618" s="28"/>
      <c r="Q618" s="15"/>
      <c r="R618" s="28"/>
      <c r="S618" s="15"/>
      <c r="T618" s="15"/>
      <c r="U618" s="36">
        <v>25</v>
      </c>
      <c r="V618" s="36">
        <v>25</v>
      </c>
      <c r="W618" s="15"/>
      <c r="X618" s="36">
        <v>25</v>
      </c>
      <c r="Y618" s="28"/>
      <c r="Z618" s="15"/>
      <c r="AA618" s="92">
        <v>25</v>
      </c>
      <c r="AB618" s="92">
        <v>25</v>
      </c>
      <c r="AC618" s="92">
        <v>25</v>
      </c>
      <c r="AD618" s="28">
        <v>42.7</v>
      </c>
      <c r="AE618" s="28"/>
      <c r="AF618" s="28"/>
      <c r="AG618" s="97"/>
    </row>
    <row r="619" spans="2:33" ht="12.75" customHeight="1">
      <c r="B619" s="11">
        <v>14</v>
      </c>
      <c r="C619" s="12" t="s">
        <v>329</v>
      </c>
      <c r="D619" s="12" t="s">
        <v>526</v>
      </c>
      <c r="E619" s="14">
        <v>4179</v>
      </c>
      <c r="F619" s="14"/>
      <c r="G619" s="64">
        <v>99.9</v>
      </c>
      <c r="H619" s="64">
        <v>33.3</v>
      </c>
      <c r="I619" s="14"/>
      <c r="J619" s="14"/>
      <c r="K619" s="15"/>
      <c r="L619" s="15"/>
      <c r="M619" s="15">
        <v>10</v>
      </c>
      <c r="N619" s="15">
        <v>54.9</v>
      </c>
      <c r="O619" s="15"/>
      <c r="P619" s="15"/>
      <c r="Q619" s="15"/>
      <c r="R619" s="36">
        <v>25</v>
      </c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36">
        <v>10</v>
      </c>
      <c r="AE619" s="15"/>
      <c r="AF619" s="15"/>
      <c r="AG619" s="95"/>
    </row>
    <row r="620" spans="2:33" ht="12.75" customHeight="1">
      <c r="B620" s="26">
        <v>15</v>
      </c>
      <c r="C620" s="27" t="s">
        <v>330</v>
      </c>
      <c r="D620" s="27" t="s">
        <v>551</v>
      </c>
      <c r="E620" s="16">
        <v>3616</v>
      </c>
      <c r="F620" s="16"/>
      <c r="G620" s="64">
        <v>70</v>
      </c>
      <c r="H620" s="64">
        <v>17.5</v>
      </c>
      <c r="I620" s="16"/>
      <c r="J620" s="16"/>
      <c r="K620" s="28"/>
      <c r="L620" s="28"/>
      <c r="M620" s="28"/>
      <c r="N620" s="28"/>
      <c r="O620" s="28"/>
      <c r="P620" s="28"/>
      <c r="Q620" s="92">
        <v>25</v>
      </c>
      <c r="R620" s="92">
        <v>10</v>
      </c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92">
        <v>25</v>
      </c>
      <c r="AD620" s="92">
        <v>10</v>
      </c>
      <c r="AE620" s="28"/>
      <c r="AF620" s="28"/>
      <c r="AG620" s="97"/>
    </row>
    <row r="621" spans="2:33" ht="12.75" customHeight="1">
      <c r="B621" s="11">
        <v>16</v>
      </c>
      <c r="C621" s="12" t="s">
        <v>331</v>
      </c>
      <c r="D621" s="12" t="s">
        <v>543</v>
      </c>
      <c r="E621" s="14">
        <v>2856</v>
      </c>
      <c r="F621" s="14"/>
      <c r="G621" s="64">
        <v>25</v>
      </c>
      <c r="H621" s="64">
        <v>25</v>
      </c>
      <c r="I621" s="14"/>
      <c r="J621" s="14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36">
        <v>25</v>
      </c>
      <c r="AB621" s="15"/>
      <c r="AC621" s="15"/>
      <c r="AD621" s="15"/>
      <c r="AE621" s="15"/>
      <c r="AF621" s="15"/>
      <c r="AG621" s="95"/>
    </row>
    <row r="622" spans="2:33" ht="12.75" customHeight="1" thickBot="1">
      <c r="B622" s="19">
        <v>16</v>
      </c>
      <c r="C622" s="20" t="s">
        <v>332</v>
      </c>
      <c r="D622" s="20" t="s">
        <v>525</v>
      </c>
      <c r="E622" s="21">
        <v>3873</v>
      </c>
      <c r="F622" s="21"/>
      <c r="G622" s="65">
        <v>25</v>
      </c>
      <c r="H622" s="65">
        <v>25</v>
      </c>
      <c r="I622" s="21"/>
      <c r="J622" s="21"/>
      <c r="K622" s="22"/>
      <c r="L622" s="22"/>
      <c r="M622" s="22"/>
      <c r="N622" s="22"/>
      <c r="O622" s="22"/>
      <c r="P622" s="22"/>
      <c r="Q622" s="22"/>
      <c r="R622" s="22"/>
      <c r="S622" s="22"/>
      <c r="T622" s="83">
        <v>25</v>
      </c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96"/>
    </row>
    <row r="623" ht="12.75" customHeight="1"/>
    <row r="624" spans="2:33" ht="13.5" customHeight="1" thickBot="1">
      <c r="B624" s="175" t="s">
        <v>333</v>
      </c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</row>
    <row r="625" spans="2:33" ht="12.75" customHeight="1" thickBot="1">
      <c r="B625" s="66" t="s">
        <v>20</v>
      </c>
      <c r="C625" s="67" t="s">
        <v>21</v>
      </c>
      <c r="D625" s="67" t="s">
        <v>22</v>
      </c>
      <c r="E625" s="67" t="s">
        <v>500</v>
      </c>
      <c r="F625" s="67"/>
      <c r="G625" s="91" t="s">
        <v>23</v>
      </c>
      <c r="H625" s="67" t="s">
        <v>24</v>
      </c>
      <c r="I625" s="67" t="s">
        <v>15</v>
      </c>
      <c r="J625" s="67"/>
      <c r="K625" s="67">
        <v>1</v>
      </c>
      <c r="L625" s="67">
        <v>2</v>
      </c>
      <c r="M625" s="67">
        <v>3</v>
      </c>
      <c r="N625" s="67">
        <v>4</v>
      </c>
      <c r="O625" s="67">
        <v>5</v>
      </c>
      <c r="P625" s="67">
        <v>6</v>
      </c>
      <c r="Q625" s="67">
        <v>7</v>
      </c>
      <c r="R625" s="67">
        <v>8</v>
      </c>
      <c r="S625" s="67">
        <v>9</v>
      </c>
      <c r="T625" s="67">
        <v>10</v>
      </c>
      <c r="U625" s="67">
        <v>11</v>
      </c>
      <c r="V625" s="67">
        <v>12</v>
      </c>
      <c r="W625" s="67">
        <v>13</v>
      </c>
      <c r="X625" s="67">
        <v>14</v>
      </c>
      <c r="Y625" s="67">
        <v>15</v>
      </c>
      <c r="Z625" s="67">
        <v>16</v>
      </c>
      <c r="AA625" s="67">
        <v>17</v>
      </c>
      <c r="AB625" s="67">
        <v>18</v>
      </c>
      <c r="AC625" s="67">
        <v>19</v>
      </c>
      <c r="AD625" s="67">
        <v>20</v>
      </c>
      <c r="AE625" s="67">
        <v>21</v>
      </c>
      <c r="AF625" s="67">
        <v>22</v>
      </c>
      <c r="AG625" s="68">
        <v>23</v>
      </c>
    </row>
    <row r="626" spans="2:33" ht="12.75" customHeight="1">
      <c r="B626" s="139">
        <v>1</v>
      </c>
      <c r="C626" s="140" t="s">
        <v>940</v>
      </c>
      <c r="D626" s="140" t="s">
        <v>531</v>
      </c>
      <c r="E626" s="141">
        <v>1256</v>
      </c>
      <c r="F626" s="141"/>
      <c r="G626" s="144">
        <v>1566.9</v>
      </c>
      <c r="H626" s="135">
        <v>97.93125</v>
      </c>
      <c r="I626" s="141"/>
      <c r="J626" s="141"/>
      <c r="K626" s="142">
        <v>100</v>
      </c>
      <c r="L626" s="142">
        <v>100</v>
      </c>
      <c r="M626" s="142">
        <v>94.6</v>
      </c>
      <c r="N626" s="142">
        <v>100</v>
      </c>
      <c r="O626" s="142" t="s">
        <v>791</v>
      </c>
      <c r="P626" s="142" t="s">
        <v>564</v>
      </c>
      <c r="Q626" s="142">
        <v>92.9</v>
      </c>
      <c r="R626" s="142">
        <v>100</v>
      </c>
      <c r="S626" s="142"/>
      <c r="T626" s="142"/>
      <c r="U626" s="142" t="s">
        <v>790</v>
      </c>
      <c r="V626" s="142">
        <v>88.5</v>
      </c>
      <c r="W626" s="142">
        <v>100</v>
      </c>
      <c r="X626" s="142">
        <v>97.7</v>
      </c>
      <c r="Y626" s="142">
        <v>100</v>
      </c>
      <c r="Z626" s="142">
        <v>100</v>
      </c>
      <c r="AA626" s="142">
        <v>100</v>
      </c>
      <c r="AB626" s="142">
        <v>87.8</v>
      </c>
      <c r="AC626" s="142">
        <v>100</v>
      </c>
      <c r="AD626" s="142" t="s">
        <v>627</v>
      </c>
      <c r="AE626" s="142" t="s">
        <v>557</v>
      </c>
      <c r="AF626" s="142">
        <v>100</v>
      </c>
      <c r="AG626" s="143">
        <v>105.4</v>
      </c>
    </row>
    <row r="627" spans="2:35" s="41" customFormat="1" ht="12.75" customHeight="1">
      <c r="B627" s="7">
        <v>2</v>
      </c>
      <c r="C627" s="12" t="s">
        <v>939</v>
      </c>
      <c r="D627" s="12" t="s">
        <v>523</v>
      </c>
      <c r="E627" s="14">
        <v>1084</v>
      </c>
      <c r="F627" s="14"/>
      <c r="G627" s="64">
        <v>1542.8</v>
      </c>
      <c r="H627" s="64">
        <v>96.425</v>
      </c>
      <c r="I627" s="14"/>
      <c r="J627" s="14"/>
      <c r="K627" s="15">
        <v>90.7</v>
      </c>
      <c r="L627" s="15" t="s">
        <v>783</v>
      </c>
      <c r="M627" s="15">
        <v>90.9</v>
      </c>
      <c r="N627" s="15">
        <v>95.7</v>
      </c>
      <c r="O627" s="38">
        <v>96.4</v>
      </c>
      <c r="P627" s="38">
        <v>96.4</v>
      </c>
      <c r="Q627" s="15" t="s">
        <v>983</v>
      </c>
      <c r="R627" s="15" t="s">
        <v>984</v>
      </c>
      <c r="S627" s="15">
        <v>95.6</v>
      </c>
      <c r="T627" s="15">
        <v>100</v>
      </c>
      <c r="U627" s="15">
        <v>100</v>
      </c>
      <c r="V627" s="15">
        <v>100</v>
      </c>
      <c r="W627" s="15" t="s">
        <v>784</v>
      </c>
      <c r="X627" s="15">
        <v>92.2</v>
      </c>
      <c r="Y627" s="15"/>
      <c r="Z627" s="15"/>
      <c r="AA627" s="15">
        <v>90.3</v>
      </c>
      <c r="AB627" s="15">
        <v>100</v>
      </c>
      <c r="AC627" s="15">
        <v>96.2</v>
      </c>
      <c r="AD627" s="15">
        <v>100</v>
      </c>
      <c r="AE627" s="15">
        <v>100</v>
      </c>
      <c r="AF627" s="15" t="s">
        <v>785</v>
      </c>
      <c r="AG627" s="95">
        <v>98.4</v>
      </c>
      <c r="AH627" s="2"/>
      <c r="AI627" s="1"/>
    </row>
    <row r="628" spans="2:34" s="41" customFormat="1" ht="12.75" customHeight="1">
      <c r="B628" s="7">
        <v>3</v>
      </c>
      <c r="C628" s="12" t="s">
        <v>938</v>
      </c>
      <c r="D628" s="12" t="s">
        <v>516</v>
      </c>
      <c r="E628" s="14">
        <v>1532</v>
      </c>
      <c r="F628" s="14"/>
      <c r="G628" s="64">
        <v>1498.2</v>
      </c>
      <c r="H628" s="64">
        <v>93.6375</v>
      </c>
      <c r="I628" s="14"/>
      <c r="J628" s="14"/>
      <c r="K628" s="15" t="s">
        <v>700</v>
      </c>
      <c r="L628" s="15">
        <v>86.3</v>
      </c>
      <c r="M628" s="15" t="s">
        <v>737</v>
      </c>
      <c r="N628" s="15">
        <v>93.2</v>
      </c>
      <c r="O628" s="15">
        <v>100</v>
      </c>
      <c r="P628" s="15">
        <v>100</v>
      </c>
      <c r="Q628" s="15">
        <v>100</v>
      </c>
      <c r="R628" s="15" t="s">
        <v>792</v>
      </c>
      <c r="S628" s="15">
        <v>100</v>
      </c>
      <c r="T628" s="15" t="s">
        <v>793</v>
      </c>
      <c r="U628" s="15">
        <v>86.5</v>
      </c>
      <c r="V628" s="15">
        <v>96.6</v>
      </c>
      <c r="W628" s="15" t="s">
        <v>794</v>
      </c>
      <c r="X628" s="15">
        <v>100</v>
      </c>
      <c r="Y628" s="15">
        <v>94.8</v>
      </c>
      <c r="Z628" s="15">
        <v>85.2</v>
      </c>
      <c r="AA628" s="15" t="s">
        <v>624</v>
      </c>
      <c r="AB628" s="15">
        <v>90.3</v>
      </c>
      <c r="AC628" s="15"/>
      <c r="AD628" s="15">
        <v>84.5</v>
      </c>
      <c r="AE628" s="74">
        <v>93.6</v>
      </c>
      <c r="AF628" s="74">
        <v>93.6</v>
      </c>
      <c r="AG628" s="100">
        <v>93.6</v>
      </c>
      <c r="AH628" s="2"/>
    </row>
    <row r="629" spans="2:35" ht="12.75">
      <c r="B629" s="11">
        <v>4</v>
      </c>
      <c r="C629" s="12" t="s">
        <v>937</v>
      </c>
      <c r="D629" s="12" t="s">
        <v>511</v>
      </c>
      <c r="E629" s="14">
        <v>1182</v>
      </c>
      <c r="F629" s="14"/>
      <c r="G629" s="64">
        <v>1412.5</v>
      </c>
      <c r="H629" s="64">
        <v>88.28125</v>
      </c>
      <c r="I629" s="14"/>
      <c r="J629" s="14"/>
      <c r="K629" s="15">
        <v>88.1</v>
      </c>
      <c r="L629" s="15">
        <v>88.8</v>
      </c>
      <c r="M629" s="15">
        <v>100</v>
      </c>
      <c r="N629" s="15">
        <v>87.7</v>
      </c>
      <c r="O629" s="15" t="s">
        <v>788</v>
      </c>
      <c r="P629" s="15">
        <v>84.6</v>
      </c>
      <c r="Q629" s="15">
        <v>84.9</v>
      </c>
      <c r="R629" s="15">
        <v>85.2</v>
      </c>
      <c r="S629" s="15">
        <v>86</v>
      </c>
      <c r="T629" s="15">
        <v>86.6</v>
      </c>
      <c r="U629" s="15" t="s">
        <v>570</v>
      </c>
      <c r="V629" s="15" t="s">
        <v>787</v>
      </c>
      <c r="W629" s="15" t="s">
        <v>557</v>
      </c>
      <c r="X629" s="15">
        <v>88.5</v>
      </c>
      <c r="Y629" s="15">
        <v>93.8</v>
      </c>
      <c r="Z629" s="15">
        <v>89.5</v>
      </c>
      <c r="AA629" s="15">
        <v>85.9</v>
      </c>
      <c r="AB629" s="15" t="s">
        <v>789</v>
      </c>
      <c r="AC629" s="15">
        <v>93.4</v>
      </c>
      <c r="AD629" s="15">
        <v>86.7</v>
      </c>
      <c r="AE629" s="15" t="s">
        <v>557</v>
      </c>
      <c r="AF629" s="15" t="s">
        <v>786</v>
      </c>
      <c r="AG629" s="95">
        <v>82.8</v>
      </c>
      <c r="AI629" s="17"/>
    </row>
    <row r="630" spans="2:33" ht="12.75" customHeight="1">
      <c r="B630" s="11">
        <v>5</v>
      </c>
      <c r="C630" s="12" t="s">
        <v>936</v>
      </c>
      <c r="D630" s="12" t="s">
        <v>531</v>
      </c>
      <c r="E630" s="14">
        <v>1241</v>
      </c>
      <c r="F630" s="14"/>
      <c r="G630" s="64">
        <v>1329.5</v>
      </c>
      <c r="H630" s="64">
        <v>83.09375</v>
      </c>
      <c r="I630" s="14"/>
      <c r="J630" s="14"/>
      <c r="K630" s="15"/>
      <c r="L630" s="15">
        <v>78.7</v>
      </c>
      <c r="M630" s="15">
        <v>89.2</v>
      </c>
      <c r="N630" s="15"/>
      <c r="O630" s="15">
        <v>57.9</v>
      </c>
      <c r="P630" s="15">
        <v>71.4</v>
      </c>
      <c r="Q630" s="15">
        <v>83.4</v>
      </c>
      <c r="R630" s="15">
        <v>90.6</v>
      </c>
      <c r="S630" s="15" t="s">
        <v>782</v>
      </c>
      <c r="T630" s="15">
        <v>88.5</v>
      </c>
      <c r="U630" s="15">
        <v>82.6</v>
      </c>
      <c r="V630" s="15">
        <v>95.3</v>
      </c>
      <c r="W630" s="15">
        <v>90.9</v>
      </c>
      <c r="X630" s="15">
        <v>76</v>
      </c>
      <c r="Y630" s="15">
        <v>80.5</v>
      </c>
      <c r="Z630" s="15">
        <v>89.6</v>
      </c>
      <c r="AA630" s="15">
        <v>81.6</v>
      </c>
      <c r="AB630" s="15">
        <v>82.7</v>
      </c>
      <c r="AC630" s="15"/>
      <c r="AD630" s="15">
        <v>90.6</v>
      </c>
      <c r="AE630" s="15"/>
      <c r="AF630" s="15"/>
      <c r="AG630" s="95"/>
    </row>
    <row r="631" spans="2:34" s="41" customFormat="1" ht="12.75" customHeight="1">
      <c r="B631" s="7">
        <v>6</v>
      </c>
      <c r="C631" s="12" t="s">
        <v>935</v>
      </c>
      <c r="D631" s="12" t="s">
        <v>511</v>
      </c>
      <c r="E631" s="14">
        <v>2553</v>
      </c>
      <c r="F631" s="14"/>
      <c r="G631" s="64">
        <v>1251.8</v>
      </c>
      <c r="H631" s="64">
        <v>78.2375</v>
      </c>
      <c r="I631" s="14"/>
      <c r="J631" s="14"/>
      <c r="K631" s="15">
        <v>74.7</v>
      </c>
      <c r="L631" s="15">
        <v>72.8</v>
      </c>
      <c r="M631" s="15">
        <v>83.2</v>
      </c>
      <c r="N631" s="15">
        <v>73.1</v>
      </c>
      <c r="O631" s="15" t="s">
        <v>781</v>
      </c>
      <c r="P631" s="15">
        <v>80.5</v>
      </c>
      <c r="Q631" s="15">
        <v>79</v>
      </c>
      <c r="R631" s="15">
        <v>78.2</v>
      </c>
      <c r="S631" s="15" t="s">
        <v>728</v>
      </c>
      <c r="T631" s="15" t="s">
        <v>779</v>
      </c>
      <c r="U631" s="15" t="s">
        <v>726</v>
      </c>
      <c r="V631" s="15">
        <v>80.8</v>
      </c>
      <c r="W631" s="15" t="s">
        <v>562</v>
      </c>
      <c r="X631" s="15" t="s">
        <v>557</v>
      </c>
      <c r="Y631" s="15">
        <v>78.3</v>
      </c>
      <c r="Z631" s="15" t="s">
        <v>780</v>
      </c>
      <c r="AA631" s="15">
        <v>79.8</v>
      </c>
      <c r="AB631" s="15">
        <v>87.9</v>
      </c>
      <c r="AC631" s="15">
        <v>73.4</v>
      </c>
      <c r="AD631" s="15">
        <v>79.7</v>
      </c>
      <c r="AE631" s="15">
        <v>77.3</v>
      </c>
      <c r="AF631" s="15">
        <v>77.5</v>
      </c>
      <c r="AG631" s="95">
        <v>75.6</v>
      </c>
      <c r="AH631" s="2"/>
    </row>
    <row r="632" spans="2:35" s="17" customFormat="1" ht="12.75" customHeight="1">
      <c r="B632" s="11">
        <v>7</v>
      </c>
      <c r="C632" s="12" t="s">
        <v>335</v>
      </c>
      <c r="D632" s="12" t="s">
        <v>527</v>
      </c>
      <c r="E632" s="14">
        <v>1613</v>
      </c>
      <c r="F632" s="14"/>
      <c r="G632" s="64">
        <v>1150.4</v>
      </c>
      <c r="H632" s="64">
        <v>71.9</v>
      </c>
      <c r="I632" s="14"/>
      <c r="J632" s="14"/>
      <c r="K632" s="15">
        <v>10</v>
      </c>
      <c r="L632" s="15">
        <v>64</v>
      </c>
      <c r="M632" s="15">
        <v>78.3</v>
      </c>
      <c r="N632" s="15">
        <v>78.9</v>
      </c>
      <c r="O632" s="15">
        <v>59.6</v>
      </c>
      <c r="P632" s="15">
        <v>59.2</v>
      </c>
      <c r="Q632" s="15">
        <v>93.8</v>
      </c>
      <c r="R632" s="15">
        <v>90.8</v>
      </c>
      <c r="S632" s="15"/>
      <c r="T632" s="15"/>
      <c r="U632" s="15">
        <v>77.5</v>
      </c>
      <c r="V632" s="15">
        <v>71.9</v>
      </c>
      <c r="W632" s="15">
        <v>78.9</v>
      </c>
      <c r="X632" s="15">
        <v>72.1</v>
      </c>
      <c r="Y632" s="15">
        <v>75.9</v>
      </c>
      <c r="Z632" s="15">
        <v>75.9</v>
      </c>
      <c r="AA632" s="15"/>
      <c r="AB632" s="15"/>
      <c r="AC632" s="15">
        <v>83.9</v>
      </c>
      <c r="AD632" s="15">
        <v>79.7</v>
      </c>
      <c r="AE632" s="15"/>
      <c r="AF632" s="15"/>
      <c r="AG632" s="95"/>
      <c r="AH632" s="2"/>
      <c r="AI632" s="1"/>
    </row>
    <row r="633" spans="2:33" ht="12.75" customHeight="1">
      <c r="B633" s="11">
        <v>8</v>
      </c>
      <c r="C633" s="12" t="s">
        <v>934</v>
      </c>
      <c r="D633" s="12" t="s">
        <v>521</v>
      </c>
      <c r="E633" s="14">
        <v>1639</v>
      </c>
      <c r="F633" s="14"/>
      <c r="G633" s="64">
        <v>1138.9</v>
      </c>
      <c r="H633" s="64">
        <v>71.18125</v>
      </c>
      <c r="I633" s="14"/>
      <c r="J633" s="14"/>
      <c r="K633" s="15"/>
      <c r="L633" s="15"/>
      <c r="M633" s="15">
        <v>63.9</v>
      </c>
      <c r="N633" s="15">
        <v>86.7</v>
      </c>
      <c r="O633" s="15"/>
      <c r="P633" s="15"/>
      <c r="Q633" s="15">
        <v>88.7</v>
      </c>
      <c r="R633" s="15">
        <v>75.4</v>
      </c>
      <c r="S633" s="15">
        <v>71.1</v>
      </c>
      <c r="T633" s="15">
        <v>67.2</v>
      </c>
      <c r="U633" s="15">
        <v>67</v>
      </c>
      <c r="V633" s="15">
        <v>52.9</v>
      </c>
      <c r="W633" s="15">
        <v>10</v>
      </c>
      <c r="X633" s="15">
        <v>83.5</v>
      </c>
      <c r="Y633" s="15">
        <v>81.9</v>
      </c>
      <c r="Z633" s="15">
        <v>73.5</v>
      </c>
      <c r="AA633" s="15">
        <v>76.5</v>
      </c>
      <c r="AB633" s="15">
        <v>81.3</v>
      </c>
      <c r="AC633" s="43">
        <v>84.6</v>
      </c>
      <c r="AD633" s="43">
        <v>74.7</v>
      </c>
      <c r="AE633" s="43"/>
      <c r="AF633" s="15"/>
      <c r="AG633" s="95"/>
    </row>
    <row r="634" spans="2:33" ht="13.5">
      <c r="B634" s="11">
        <v>9</v>
      </c>
      <c r="C634" s="12" t="s">
        <v>334</v>
      </c>
      <c r="D634" s="12" t="s">
        <v>510</v>
      </c>
      <c r="E634" s="14">
        <v>1907</v>
      </c>
      <c r="F634" s="14"/>
      <c r="G634" s="64">
        <v>1128.9</v>
      </c>
      <c r="H634" s="64">
        <v>70.55625</v>
      </c>
      <c r="I634" s="14"/>
      <c r="J634" s="14"/>
      <c r="K634" s="74">
        <v>70.6</v>
      </c>
      <c r="L634" s="74">
        <v>70.6</v>
      </c>
      <c r="M634" s="15">
        <v>83.6</v>
      </c>
      <c r="N634" s="15">
        <v>71.7</v>
      </c>
      <c r="O634" s="15"/>
      <c r="P634" s="15"/>
      <c r="Q634" s="15" t="s">
        <v>702</v>
      </c>
      <c r="R634" s="15">
        <v>67.2</v>
      </c>
      <c r="S634" s="15" t="s">
        <v>667</v>
      </c>
      <c r="T634" s="15">
        <v>70.7</v>
      </c>
      <c r="U634" s="15">
        <v>63.6</v>
      </c>
      <c r="V634" s="15">
        <v>87.8</v>
      </c>
      <c r="W634" s="15">
        <v>68.4</v>
      </c>
      <c r="X634" s="15" t="s">
        <v>646</v>
      </c>
      <c r="Y634" s="15">
        <v>66.6</v>
      </c>
      <c r="Z634" s="15">
        <v>72.5</v>
      </c>
      <c r="AA634" s="15">
        <v>65.2</v>
      </c>
      <c r="AB634" s="15">
        <v>63.3</v>
      </c>
      <c r="AC634" s="15">
        <v>71.5</v>
      </c>
      <c r="AD634" s="15">
        <v>68.4</v>
      </c>
      <c r="AE634" s="15" t="s">
        <v>777</v>
      </c>
      <c r="AF634" s="15" t="s">
        <v>778</v>
      </c>
      <c r="AG634" s="95">
        <v>67.2</v>
      </c>
    </row>
    <row r="635" spans="2:33" ht="13.5">
      <c r="B635" s="11">
        <v>10</v>
      </c>
      <c r="C635" s="12" t="s">
        <v>273</v>
      </c>
      <c r="D635" s="12" t="s">
        <v>514</v>
      </c>
      <c r="E635" s="14">
        <v>1095</v>
      </c>
      <c r="F635" s="14"/>
      <c r="G635" s="64">
        <v>1087.8</v>
      </c>
      <c r="H635" s="64">
        <v>67.9875</v>
      </c>
      <c r="I635" s="14"/>
      <c r="J635" s="14"/>
      <c r="K635" s="15">
        <v>55.9</v>
      </c>
      <c r="L635" s="15">
        <v>67.5</v>
      </c>
      <c r="M635" s="15">
        <v>66.3</v>
      </c>
      <c r="N635" s="15">
        <v>71.4</v>
      </c>
      <c r="O635" s="15"/>
      <c r="P635" s="15"/>
      <c r="Q635" s="15">
        <v>68.8</v>
      </c>
      <c r="R635" s="15">
        <v>77.9</v>
      </c>
      <c r="S635" s="15">
        <v>56.1</v>
      </c>
      <c r="T635" s="15">
        <v>79.8</v>
      </c>
      <c r="U635" s="15">
        <v>63.7</v>
      </c>
      <c r="V635" s="15">
        <v>79.1</v>
      </c>
      <c r="W635" s="15">
        <v>67.8</v>
      </c>
      <c r="X635" s="15">
        <v>64.2</v>
      </c>
      <c r="Y635" s="15">
        <v>62.3</v>
      </c>
      <c r="Z635" s="15">
        <v>71</v>
      </c>
      <c r="AA635" s="74">
        <v>68</v>
      </c>
      <c r="AB635" s="74">
        <v>68</v>
      </c>
      <c r="AC635" s="15"/>
      <c r="AD635" s="15"/>
      <c r="AE635" s="15" t="s">
        <v>557</v>
      </c>
      <c r="AF635" s="15"/>
      <c r="AG635" s="95"/>
    </row>
    <row r="636" spans="2:33" ht="13.5">
      <c r="B636" s="11">
        <v>11</v>
      </c>
      <c r="C636" s="12" t="s">
        <v>336</v>
      </c>
      <c r="D636" s="12" t="s">
        <v>514</v>
      </c>
      <c r="E636" s="14">
        <v>2905</v>
      </c>
      <c r="F636" s="14"/>
      <c r="G636" s="64">
        <v>998.1</v>
      </c>
      <c r="H636" s="64">
        <v>62.38125</v>
      </c>
      <c r="I636" s="14"/>
      <c r="J636" s="14"/>
      <c r="K636" s="15" t="s">
        <v>771</v>
      </c>
      <c r="L636" s="15" t="s">
        <v>557</v>
      </c>
      <c r="M636" s="15">
        <v>68.6</v>
      </c>
      <c r="N636" s="15">
        <v>59.4</v>
      </c>
      <c r="O636" s="15">
        <v>54.6</v>
      </c>
      <c r="P636" s="15">
        <v>61.6</v>
      </c>
      <c r="Q636" s="15">
        <v>55.5</v>
      </c>
      <c r="R636" s="15">
        <v>62.4</v>
      </c>
      <c r="S636" s="15" t="s">
        <v>772</v>
      </c>
      <c r="T636" s="15">
        <v>54.6</v>
      </c>
      <c r="U636" s="15" t="s">
        <v>773</v>
      </c>
      <c r="V636" s="15">
        <v>66.2</v>
      </c>
      <c r="W636" s="15">
        <v>53.6</v>
      </c>
      <c r="X636" s="15">
        <v>69.2</v>
      </c>
      <c r="Y636" s="15" t="s">
        <v>775</v>
      </c>
      <c r="Z636" s="15" t="s">
        <v>776</v>
      </c>
      <c r="AA636" s="74">
        <v>62.4</v>
      </c>
      <c r="AB636" s="74">
        <v>62.4</v>
      </c>
      <c r="AC636" s="15">
        <v>71.4</v>
      </c>
      <c r="AD636" s="15">
        <v>65.1</v>
      </c>
      <c r="AE636" s="15">
        <v>73.2</v>
      </c>
      <c r="AF636" s="15">
        <v>57.9</v>
      </c>
      <c r="AG636" s="95" t="s">
        <v>774</v>
      </c>
    </row>
    <row r="637" spans="2:33" ht="13.5">
      <c r="B637" s="11">
        <v>12</v>
      </c>
      <c r="C637" s="12" t="s">
        <v>933</v>
      </c>
      <c r="D637" s="12" t="s">
        <v>517</v>
      </c>
      <c r="E637" s="14">
        <v>3872</v>
      </c>
      <c r="F637" s="14"/>
      <c r="G637" s="64">
        <v>984.3</v>
      </c>
      <c r="H637" s="64">
        <v>70.30714285714285</v>
      </c>
      <c r="I637" s="14"/>
      <c r="J637" s="14"/>
      <c r="K637" s="15"/>
      <c r="L637" s="15"/>
      <c r="M637" s="15">
        <v>66.3</v>
      </c>
      <c r="N637" s="15">
        <v>51.2</v>
      </c>
      <c r="O637" s="15">
        <v>57.4</v>
      </c>
      <c r="P637" s="15">
        <v>61.9</v>
      </c>
      <c r="Q637" s="15">
        <v>67</v>
      </c>
      <c r="R637" s="15">
        <v>77</v>
      </c>
      <c r="S637" s="15">
        <v>45.9</v>
      </c>
      <c r="T637" s="15" t="s">
        <v>557</v>
      </c>
      <c r="U637" s="15">
        <v>53.5</v>
      </c>
      <c r="V637" s="15" t="s">
        <v>557</v>
      </c>
      <c r="W637" s="15">
        <v>61</v>
      </c>
      <c r="X637" s="15">
        <v>54.3</v>
      </c>
      <c r="Y637" s="74">
        <v>61.5</v>
      </c>
      <c r="Z637" s="74">
        <v>61.5</v>
      </c>
      <c r="AA637" s="15" t="s">
        <v>766</v>
      </c>
      <c r="AB637" s="15">
        <v>60.4</v>
      </c>
      <c r="AC637" s="15"/>
      <c r="AD637" s="15"/>
      <c r="AE637" s="15">
        <v>68.9</v>
      </c>
      <c r="AF637" s="15">
        <v>66.5</v>
      </c>
      <c r="AG637" s="95">
        <v>70</v>
      </c>
    </row>
    <row r="638" spans="2:33" ht="13.5">
      <c r="B638" s="11">
        <v>13</v>
      </c>
      <c r="C638" s="12" t="s">
        <v>339</v>
      </c>
      <c r="D638" s="12" t="s">
        <v>516</v>
      </c>
      <c r="E638" s="14">
        <v>1321</v>
      </c>
      <c r="F638" s="14"/>
      <c r="G638" s="64">
        <v>911.3</v>
      </c>
      <c r="H638" s="64">
        <v>70.1</v>
      </c>
      <c r="I638" s="14"/>
      <c r="J638" s="14"/>
      <c r="K638" s="15">
        <v>72.1</v>
      </c>
      <c r="L638" s="15">
        <v>69.4</v>
      </c>
      <c r="M638" s="15"/>
      <c r="N638" s="15"/>
      <c r="O638" s="15"/>
      <c r="P638" s="15"/>
      <c r="Q638" s="15">
        <v>74.3</v>
      </c>
      <c r="R638" s="15">
        <v>78.3</v>
      </c>
      <c r="S638" s="15">
        <v>85.3</v>
      </c>
      <c r="T638" s="15">
        <v>83</v>
      </c>
      <c r="U638" s="15"/>
      <c r="V638" s="15"/>
      <c r="W638" s="15"/>
      <c r="X638" s="15"/>
      <c r="Y638" s="15">
        <v>76.2</v>
      </c>
      <c r="Z638" s="15">
        <v>10</v>
      </c>
      <c r="AA638" s="15">
        <v>74.4</v>
      </c>
      <c r="AB638" s="15">
        <v>78</v>
      </c>
      <c r="AC638" s="15"/>
      <c r="AD638" s="15"/>
      <c r="AE638" s="74">
        <v>70.1</v>
      </c>
      <c r="AF638" s="74">
        <v>70.1</v>
      </c>
      <c r="AG638" s="100">
        <v>70.1</v>
      </c>
    </row>
    <row r="639" spans="2:33" ht="13.5">
      <c r="B639" s="11">
        <v>14</v>
      </c>
      <c r="C639" s="12" t="s">
        <v>932</v>
      </c>
      <c r="D639" s="12" t="s">
        <v>514</v>
      </c>
      <c r="E639" s="14">
        <v>3864</v>
      </c>
      <c r="F639" s="14"/>
      <c r="G639" s="64">
        <v>888.9</v>
      </c>
      <c r="H639" s="64">
        <v>55.55625</v>
      </c>
      <c r="I639" s="14"/>
      <c r="J639" s="14"/>
      <c r="K639" s="15">
        <v>49.2</v>
      </c>
      <c r="L639" s="15">
        <v>58.1</v>
      </c>
      <c r="M639" s="15">
        <v>50.2</v>
      </c>
      <c r="N639" s="15">
        <v>52.7</v>
      </c>
      <c r="O639" s="15"/>
      <c r="P639" s="15"/>
      <c r="Q639" s="15" t="s">
        <v>769</v>
      </c>
      <c r="R639" s="15">
        <v>66.8</v>
      </c>
      <c r="S639" s="15" t="s">
        <v>767</v>
      </c>
      <c r="T639" s="15">
        <v>47.7</v>
      </c>
      <c r="U639" s="15">
        <v>49.2</v>
      </c>
      <c r="V639" s="15">
        <v>54.4</v>
      </c>
      <c r="W639" s="15" t="s">
        <v>770</v>
      </c>
      <c r="X639" s="15">
        <v>59.1</v>
      </c>
      <c r="Y639" s="15" t="s">
        <v>768</v>
      </c>
      <c r="Z639" s="15">
        <v>57.4</v>
      </c>
      <c r="AA639" s="74">
        <v>55.6</v>
      </c>
      <c r="AB639" s="74">
        <v>55.6</v>
      </c>
      <c r="AC639" s="15">
        <v>51</v>
      </c>
      <c r="AD639" s="15">
        <v>63.6</v>
      </c>
      <c r="AE639" s="15" t="s">
        <v>557</v>
      </c>
      <c r="AF639" s="15">
        <v>63.9</v>
      </c>
      <c r="AG639" s="95">
        <v>54.4</v>
      </c>
    </row>
    <row r="640" spans="2:33" ht="12.75">
      <c r="B640" s="11">
        <v>15</v>
      </c>
      <c r="C640" s="12" t="s">
        <v>337</v>
      </c>
      <c r="D640" s="12" t="s">
        <v>528</v>
      </c>
      <c r="E640" s="14">
        <v>2806</v>
      </c>
      <c r="F640" s="14"/>
      <c r="G640" s="64">
        <v>876.1</v>
      </c>
      <c r="H640" s="64">
        <v>58.406666666666666</v>
      </c>
      <c r="I640" s="14"/>
      <c r="J640" s="14"/>
      <c r="K640" s="15">
        <v>67.4</v>
      </c>
      <c r="L640" s="15">
        <v>40.9</v>
      </c>
      <c r="M640" s="15">
        <v>65.9</v>
      </c>
      <c r="N640" s="15"/>
      <c r="O640" s="15"/>
      <c r="P640" s="15"/>
      <c r="Q640" s="15">
        <v>58.2</v>
      </c>
      <c r="R640" s="15">
        <v>70.3</v>
      </c>
      <c r="S640" s="15"/>
      <c r="T640" s="15"/>
      <c r="U640" s="15">
        <v>56.5</v>
      </c>
      <c r="V640" s="15">
        <v>63.4</v>
      </c>
      <c r="W640" s="15">
        <v>56.6</v>
      </c>
      <c r="X640" s="15">
        <v>49.3</v>
      </c>
      <c r="Y640" s="15">
        <v>53.4</v>
      </c>
      <c r="Z640" s="15">
        <v>53</v>
      </c>
      <c r="AA640" s="15">
        <v>64.9</v>
      </c>
      <c r="AB640" s="15">
        <v>58.5</v>
      </c>
      <c r="AC640" s="15">
        <v>62.2</v>
      </c>
      <c r="AD640" s="15">
        <v>55.6</v>
      </c>
      <c r="AE640" s="15"/>
      <c r="AF640" s="15"/>
      <c r="AG640" s="95"/>
    </row>
    <row r="641" spans="2:33" ht="13.5">
      <c r="B641" s="11">
        <v>16</v>
      </c>
      <c r="C641" s="12" t="s">
        <v>931</v>
      </c>
      <c r="D641" s="12" t="s">
        <v>514</v>
      </c>
      <c r="E641" s="14">
        <v>3007</v>
      </c>
      <c r="F641" s="14"/>
      <c r="G641" s="64">
        <v>859</v>
      </c>
      <c r="H641" s="64">
        <v>61.35714285714287</v>
      </c>
      <c r="I641" s="14"/>
      <c r="J641" s="14"/>
      <c r="K641" s="15">
        <v>58.4</v>
      </c>
      <c r="L641" s="15">
        <v>52.3</v>
      </c>
      <c r="M641" s="15">
        <v>58.6</v>
      </c>
      <c r="N641" s="15">
        <v>63</v>
      </c>
      <c r="O641" s="15"/>
      <c r="P641" s="15"/>
      <c r="Q641" s="15">
        <v>47</v>
      </c>
      <c r="R641" s="15">
        <v>57.1</v>
      </c>
      <c r="S641" s="15"/>
      <c r="T641" s="15"/>
      <c r="U641" s="15">
        <v>49.4</v>
      </c>
      <c r="V641" s="15">
        <v>57.9</v>
      </c>
      <c r="W641" s="15">
        <v>50.3</v>
      </c>
      <c r="X641" s="15">
        <v>57.7</v>
      </c>
      <c r="Y641" s="15">
        <v>53.6</v>
      </c>
      <c r="Z641" s="15">
        <v>56.7</v>
      </c>
      <c r="AA641" s="74">
        <v>53.7</v>
      </c>
      <c r="AB641" s="74">
        <v>53.7</v>
      </c>
      <c r="AC641" s="15">
        <v>45.4</v>
      </c>
      <c r="AD641" s="15">
        <v>44.2</v>
      </c>
      <c r="AE641" s="15"/>
      <c r="AF641" s="15"/>
      <c r="AG641" s="95"/>
    </row>
    <row r="642" spans="2:33" ht="12.75">
      <c r="B642" s="11">
        <v>17</v>
      </c>
      <c r="C642" s="12" t="s">
        <v>930</v>
      </c>
      <c r="D642" s="12" t="s">
        <v>531</v>
      </c>
      <c r="E642" s="14">
        <v>1405</v>
      </c>
      <c r="F642" s="14"/>
      <c r="G642" s="64">
        <v>819.5</v>
      </c>
      <c r="H642" s="64">
        <v>58.53571428571429</v>
      </c>
      <c r="I642" s="14"/>
      <c r="J642" s="14"/>
      <c r="K642" s="15"/>
      <c r="L642" s="15"/>
      <c r="M642" s="15">
        <v>68.5</v>
      </c>
      <c r="N642" s="15">
        <v>56.7</v>
      </c>
      <c r="O642" s="15">
        <v>50.9</v>
      </c>
      <c r="P642" s="15">
        <v>74.4</v>
      </c>
      <c r="Q642" s="15">
        <v>61.4</v>
      </c>
      <c r="R642" s="15">
        <v>10</v>
      </c>
      <c r="S642" s="15"/>
      <c r="T642" s="15"/>
      <c r="U642" s="15">
        <v>66.8</v>
      </c>
      <c r="V642" s="15">
        <v>79</v>
      </c>
      <c r="W642" s="15">
        <v>66.1</v>
      </c>
      <c r="X642" s="15">
        <v>72.1</v>
      </c>
      <c r="Y642" s="15"/>
      <c r="Z642" s="15"/>
      <c r="AA642" s="15">
        <v>72.7</v>
      </c>
      <c r="AB642" s="15">
        <v>63.7</v>
      </c>
      <c r="AC642" s="15">
        <v>10</v>
      </c>
      <c r="AD642" s="15">
        <v>67.2</v>
      </c>
      <c r="AE642" s="15"/>
      <c r="AF642" s="15"/>
      <c r="AG642" s="95"/>
    </row>
    <row r="643" spans="2:33" ht="13.5">
      <c r="B643" s="11">
        <v>18</v>
      </c>
      <c r="C643" s="12" t="s">
        <v>929</v>
      </c>
      <c r="D643" s="12" t="s">
        <v>515</v>
      </c>
      <c r="E643" s="14">
        <v>1698</v>
      </c>
      <c r="F643" s="14"/>
      <c r="G643" s="64">
        <v>791.8</v>
      </c>
      <c r="H643" s="64">
        <v>65.98333333333333</v>
      </c>
      <c r="I643" s="14"/>
      <c r="J643" s="14"/>
      <c r="K643" s="15">
        <v>70.4</v>
      </c>
      <c r="L643" s="15">
        <v>58.2</v>
      </c>
      <c r="M643" s="74">
        <v>66</v>
      </c>
      <c r="N643" s="74">
        <v>66</v>
      </c>
      <c r="O643" s="15"/>
      <c r="P643" s="15"/>
      <c r="Q643" s="15">
        <v>78.5</v>
      </c>
      <c r="R643" s="15">
        <v>83.4</v>
      </c>
      <c r="S643" s="15">
        <v>45.9</v>
      </c>
      <c r="T643" s="15">
        <v>48</v>
      </c>
      <c r="U643" s="15"/>
      <c r="V643" s="15"/>
      <c r="W643" s="15"/>
      <c r="X643" s="15"/>
      <c r="Y643" s="15"/>
      <c r="Z643" s="15"/>
      <c r="AA643" s="15">
        <v>52.9</v>
      </c>
      <c r="AB643" s="15">
        <v>76.3</v>
      </c>
      <c r="AC643" s="15">
        <v>67</v>
      </c>
      <c r="AD643" s="15">
        <v>79.2</v>
      </c>
      <c r="AE643" s="15"/>
      <c r="AF643" s="15"/>
      <c r="AG643" s="95"/>
    </row>
    <row r="644" spans="2:33" ht="12.75">
      <c r="B644" s="11">
        <v>19</v>
      </c>
      <c r="C644" s="12" t="s">
        <v>928</v>
      </c>
      <c r="D644" s="12" t="s">
        <v>520</v>
      </c>
      <c r="E644" s="14">
        <v>4383</v>
      </c>
      <c r="F644" s="14"/>
      <c r="G644" s="64">
        <v>761.8</v>
      </c>
      <c r="H644" s="64">
        <v>47.6125</v>
      </c>
      <c r="I644" s="14"/>
      <c r="J644" s="14"/>
      <c r="K644" s="15"/>
      <c r="L644" s="15"/>
      <c r="M644" s="15"/>
      <c r="N644" s="15"/>
      <c r="O644" s="15" t="s">
        <v>557</v>
      </c>
      <c r="P644" s="15">
        <v>50.9</v>
      </c>
      <c r="Q644" s="15">
        <v>36.4</v>
      </c>
      <c r="R644" s="15">
        <v>55.4</v>
      </c>
      <c r="S644" s="36" t="s">
        <v>560</v>
      </c>
      <c r="T644" s="36" t="s">
        <v>560</v>
      </c>
      <c r="U644" s="15">
        <v>45.1</v>
      </c>
      <c r="V644" s="15">
        <v>44.5</v>
      </c>
      <c r="W644" s="15">
        <v>39.2</v>
      </c>
      <c r="X644" s="15">
        <v>47.5</v>
      </c>
      <c r="Y644" s="15">
        <v>41.9</v>
      </c>
      <c r="Z644" s="15">
        <v>39.4</v>
      </c>
      <c r="AA644" s="15">
        <v>32.7</v>
      </c>
      <c r="AB644" s="15">
        <v>52.4</v>
      </c>
      <c r="AC644" s="15">
        <v>59.1</v>
      </c>
      <c r="AD644" s="15">
        <v>61.9</v>
      </c>
      <c r="AE644" s="15">
        <v>63</v>
      </c>
      <c r="AF644" s="15">
        <v>53.2</v>
      </c>
      <c r="AG644" s="95">
        <v>39.2</v>
      </c>
    </row>
    <row r="645" spans="2:33" ht="12.75">
      <c r="B645" s="11">
        <v>20</v>
      </c>
      <c r="C645" s="12" t="s">
        <v>340</v>
      </c>
      <c r="D645" s="12" t="s">
        <v>529</v>
      </c>
      <c r="E645" s="14">
        <v>3452</v>
      </c>
      <c r="F645" s="14"/>
      <c r="G645" s="64">
        <v>755.5</v>
      </c>
      <c r="H645" s="64">
        <v>47.21875</v>
      </c>
      <c r="I645" s="14"/>
      <c r="J645" s="14"/>
      <c r="K645" s="15">
        <v>41.1</v>
      </c>
      <c r="L645" s="15">
        <v>52.6</v>
      </c>
      <c r="M645" s="15">
        <v>45.1</v>
      </c>
      <c r="N645" s="15">
        <v>51.2</v>
      </c>
      <c r="O645" s="15">
        <v>38.4</v>
      </c>
      <c r="P645" s="15">
        <v>46.3</v>
      </c>
      <c r="Q645" s="15">
        <v>49.2</v>
      </c>
      <c r="R645" s="15">
        <v>47.5</v>
      </c>
      <c r="S645" s="15">
        <v>47.4</v>
      </c>
      <c r="T645" s="15">
        <v>50.5</v>
      </c>
      <c r="U645" s="15">
        <v>50.5</v>
      </c>
      <c r="V645" s="15">
        <v>53.4</v>
      </c>
      <c r="W645" s="15">
        <v>36.5</v>
      </c>
      <c r="X645" s="15">
        <v>47.1</v>
      </c>
      <c r="Y645" s="15"/>
      <c r="Z645" s="15"/>
      <c r="AA645" s="15">
        <v>54.5</v>
      </c>
      <c r="AB645" s="15">
        <v>44.2</v>
      </c>
      <c r="AC645" s="15"/>
      <c r="AD645" s="15"/>
      <c r="AE645" s="15"/>
      <c r="AF645" s="15"/>
      <c r="AG645" s="95"/>
    </row>
    <row r="646" spans="2:33" ht="12.75">
      <c r="B646" s="11">
        <v>21</v>
      </c>
      <c r="C646" s="12" t="s">
        <v>338</v>
      </c>
      <c r="D646" s="12" t="s">
        <v>520</v>
      </c>
      <c r="E646" s="14">
        <v>3850</v>
      </c>
      <c r="F646" s="14"/>
      <c r="G646" s="64">
        <v>741.2</v>
      </c>
      <c r="H646" s="64">
        <v>52.942857142857136</v>
      </c>
      <c r="I646" s="14"/>
      <c r="J646" s="14"/>
      <c r="K646" s="15">
        <v>44</v>
      </c>
      <c r="L646" s="15">
        <v>38.5</v>
      </c>
      <c r="M646" s="15">
        <v>62.7</v>
      </c>
      <c r="N646" s="15">
        <v>47.5</v>
      </c>
      <c r="O646" s="15"/>
      <c r="P646" s="15"/>
      <c r="Q646" s="15">
        <v>65.8</v>
      </c>
      <c r="R646" s="15">
        <v>66</v>
      </c>
      <c r="S646" s="15">
        <v>44.2</v>
      </c>
      <c r="T646" s="15">
        <v>50.6</v>
      </c>
      <c r="U646" s="15">
        <v>56.9</v>
      </c>
      <c r="V646" s="15">
        <v>64.3</v>
      </c>
      <c r="W646" s="15">
        <v>58.1</v>
      </c>
      <c r="X646" s="15">
        <v>56.3</v>
      </c>
      <c r="Y646" s="15"/>
      <c r="Z646" s="15"/>
      <c r="AA646" s="15">
        <v>10</v>
      </c>
      <c r="AB646" s="15">
        <v>76.3</v>
      </c>
      <c r="AC646" s="15"/>
      <c r="AD646" s="15"/>
      <c r="AE646" s="15"/>
      <c r="AF646" s="15"/>
      <c r="AG646" s="95"/>
    </row>
    <row r="647" spans="2:33" ht="12.75">
      <c r="B647" s="11">
        <v>22</v>
      </c>
      <c r="C647" s="12" t="s">
        <v>927</v>
      </c>
      <c r="D647" s="12" t="s">
        <v>510</v>
      </c>
      <c r="E647" s="14">
        <v>3478</v>
      </c>
      <c r="F647" s="14"/>
      <c r="G647" s="64">
        <v>733.7</v>
      </c>
      <c r="H647" s="64">
        <v>48.913333333333334</v>
      </c>
      <c r="I647" s="14"/>
      <c r="J647" s="14"/>
      <c r="K647" s="15">
        <v>43.2</v>
      </c>
      <c r="L647" s="15"/>
      <c r="M647" s="15">
        <v>61.8</v>
      </c>
      <c r="N647" s="15">
        <v>56.1</v>
      </c>
      <c r="O647" s="15"/>
      <c r="P647" s="15"/>
      <c r="Q647" s="15">
        <v>51.9</v>
      </c>
      <c r="R647" s="15">
        <v>55.7</v>
      </c>
      <c r="S647" s="15"/>
      <c r="T647" s="15"/>
      <c r="U647" s="15">
        <v>49.8</v>
      </c>
      <c r="V647" s="15">
        <v>61.8</v>
      </c>
      <c r="W647" s="15">
        <v>47.5</v>
      </c>
      <c r="X647" s="15">
        <v>49.9</v>
      </c>
      <c r="Y647" s="15"/>
      <c r="Z647" s="15"/>
      <c r="AA647" s="15">
        <v>53.9</v>
      </c>
      <c r="AB647" s="15">
        <v>48.8</v>
      </c>
      <c r="AC647" s="15"/>
      <c r="AD647" s="15">
        <v>54.6</v>
      </c>
      <c r="AE647" s="15">
        <v>10</v>
      </c>
      <c r="AF647" s="15">
        <v>41.5</v>
      </c>
      <c r="AG647" s="95">
        <v>47.2</v>
      </c>
    </row>
    <row r="648" spans="2:33" ht="13.5">
      <c r="B648" s="11">
        <v>23</v>
      </c>
      <c r="C648" s="12" t="s">
        <v>343</v>
      </c>
      <c r="D648" s="12" t="s">
        <v>516</v>
      </c>
      <c r="E648" s="14">
        <v>1512</v>
      </c>
      <c r="F648" s="14"/>
      <c r="G648" s="64">
        <v>731.6</v>
      </c>
      <c r="H648" s="64">
        <v>66.50909090909092</v>
      </c>
      <c r="I648" s="14"/>
      <c r="J648" s="14"/>
      <c r="K648" s="15"/>
      <c r="L648" s="15"/>
      <c r="M648" s="15"/>
      <c r="N648" s="15"/>
      <c r="O648" s="15"/>
      <c r="P648" s="15"/>
      <c r="Q648" s="15"/>
      <c r="R648" s="15"/>
      <c r="S648" s="15">
        <v>66</v>
      </c>
      <c r="T648" s="15">
        <v>69.4</v>
      </c>
      <c r="U648" s="15">
        <v>58</v>
      </c>
      <c r="V648" s="15">
        <v>74.6</v>
      </c>
      <c r="W648" s="15">
        <v>68.7</v>
      </c>
      <c r="X648" s="15">
        <v>68.3</v>
      </c>
      <c r="Y648" s="15"/>
      <c r="Z648" s="15"/>
      <c r="AA648" s="15">
        <v>81.3</v>
      </c>
      <c r="AB648" s="15">
        <v>45.8</v>
      </c>
      <c r="AC648" s="15"/>
      <c r="AD648" s="15"/>
      <c r="AE648" s="74">
        <v>66.5</v>
      </c>
      <c r="AF648" s="74">
        <v>66.5</v>
      </c>
      <c r="AG648" s="100">
        <v>66.5</v>
      </c>
    </row>
    <row r="649" spans="2:33" ht="13.5">
      <c r="B649" s="11">
        <v>24</v>
      </c>
      <c r="C649" s="12" t="s">
        <v>344</v>
      </c>
      <c r="D649" s="12" t="s">
        <v>519</v>
      </c>
      <c r="E649" s="14">
        <v>4300</v>
      </c>
      <c r="F649" s="14"/>
      <c r="G649" s="64">
        <v>705.9</v>
      </c>
      <c r="H649" s="64">
        <v>44.11875</v>
      </c>
      <c r="I649" s="14"/>
      <c r="J649" s="14"/>
      <c r="K649" s="15">
        <v>44</v>
      </c>
      <c r="L649" s="15">
        <v>63.5</v>
      </c>
      <c r="M649" s="15">
        <v>40.7</v>
      </c>
      <c r="N649" s="15">
        <v>43.7</v>
      </c>
      <c r="O649" s="15"/>
      <c r="P649" s="15"/>
      <c r="Q649" s="15">
        <v>37.2</v>
      </c>
      <c r="R649" s="15">
        <v>58.9</v>
      </c>
      <c r="S649" s="15" t="s">
        <v>765</v>
      </c>
      <c r="T649" s="15">
        <v>40.2</v>
      </c>
      <c r="U649" s="15"/>
      <c r="V649" s="15"/>
      <c r="W649" s="15"/>
      <c r="X649" s="15"/>
      <c r="Y649" s="15">
        <v>43.9</v>
      </c>
      <c r="Z649" s="15">
        <v>43.2</v>
      </c>
      <c r="AA649" s="15">
        <v>42.6</v>
      </c>
      <c r="AB649" s="15">
        <v>40</v>
      </c>
      <c r="AC649" s="74">
        <v>44.1</v>
      </c>
      <c r="AD649" s="74">
        <v>44.1</v>
      </c>
      <c r="AE649" s="15">
        <v>31.9</v>
      </c>
      <c r="AF649" s="15">
        <v>41.9</v>
      </c>
      <c r="AG649" s="95">
        <v>46</v>
      </c>
    </row>
    <row r="650" spans="2:33" ht="12.75">
      <c r="B650" s="11">
        <v>25</v>
      </c>
      <c r="C650" s="12" t="s">
        <v>926</v>
      </c>
      <c r="D650" s="12" t="s">
        <v>543</v>
      </c>
      <c r="E650" s="14">
        <v>2032</v>
      </c>
      <c r="F650" s="14"/>
      <c r="G650" s="64">
        <v>683.4</v>
      </c>
      <c r="H650" s="64">
        <v>68.34</v>
      </c>
      <c r="I650" s="14"/>
      <c r="J650" s="14"/>
      <c r="K650" s="15">
        <v>74.6</v>
      </c>
      <c r="L650" s="15">
        <v>62.3</v>
      </c>
      <c r="M650" s="15">
        <v>76.3</v>
      </c>
      <c r="N650" s="15">
        <v>68.1</v>
      </c>
      <c r="O650" s="15"/>
      <c r="P650" s="15"/>
      <c r="Q650" s="15"/>
      <c r="R650" s="15"/>
      <c r="S650" s="15"/>
      <c r="T650" s="15"/>
      <c r="U650" s="15">
        <v>54.8</v>
      </c>
      <c r="V650" s="15">
        <v>69.9</v>
      </c>
      <c r="W650" s="15">
        <v>62.7</v>
      </c>
      <c r="X650" s="15">
        <v>68.6</v>
      </c>
      <c r="Y650" s="15"/>
      <c r="Z650" s="15"/>
      <c r="AA650" s="15">
        <v>79</v>
      </c>
      <c r="AB650" s="15">
        <v>67.1</v>
      </c>
      <c r="AC650" s="15"/>
      <c r="AD650" s="15"/>
      <c r="AE650" s="15"/>
      <c r="AF650" s="15"/>
      <c r="AG650" s="95"/>
    </row>
    <row r="651" spans="2:33" ht="12.75">
      <c r="B651" s="11">
        <v>26</v>
      </c>
      <c r="C651" s="12" t="s">
        <v>342</v>
      </c>
      <c r="D651" s="12" t="s">
        <v>528</v>
      </c>
      <c r="E651" s="14">
        <v>2647</v>
      </c>
      <c r="F651" s="14"/>
      <c r="G651" s="64">
        <v>666.6</v>
      </c>
      <c r="H651" s="64">
        <v>55.55</v>
      </c>
      <c r="I651" s="14"/>
      <c r="J651" s="14"/>
      <c r="K651" s="15">
        <v>51.6</v>
      </c>
      <c r="L651" s="15"/>
      <c r="M651" s="15">
        <v>56</v>
      </c>
      <c r="N651" s="15">
        <v>54.5</v>
      </c>
      <c r="O651" s="15"/>
      <c r="P651" s="15"/>
      <c r="Q651" s="15">
        <v>60.4</v>
      </c>
      <c r="R651" s="15"/>
      <c r="S651" s="15"/>
      <c r="T651" s="15"/>
      <c r="U651" s="15">
        <v>51.5</v>
      </c>
      <c r="V651" s="15">
        <v>49.1</v>
      </c>
      <c r="W651" s="15"/>
      <c r="X651" s="15"/>
      <c r="Y651" s="15">
        <v>51.9</v>
      </c>
      <c r="Z651" s="15">
        <v>62.4</v>
      </c>
      <c r="AA651" s="15">
        <v>57.9</v>
      </c>
      <c r="AB651" s="15">
        <v>61.8</v>
      </c>
      <c r="AC651" s="15">
        <v>62.9</v>
      </c>
      <c r="AD651" s="15">
        <v>46.6</v>
      </c>
      <c r="AE651" s="15"/>
      <c r="AF651" s="15"/>
      <c r="AG651" s="95"/>
    </row>
    <row r="652" spans="2:33" ht="12.75">
      <c r="B652" s="11">
        <v>27</v>
      </c>
      <c r="C652" s="12" t="s">
        <v>341</v>
      </c>
      <c r="D652" s="12" t="s">
        <v>528</v>
      </c>
      <c r="E652" s="14">
        <v>1758</v>
      </c>
      <c r="F652" s="14"/>
      <c r="G652" s="64">
        <v>626.8</v>
      </c>
      <c r="H652" s="64">
        <v>62.68</v>
      </c>
      <c r="I652" s="14"/>
      <c r="J652" s="14"/>
      <c r="K652" s="15"/>
      <c r="L652" s="15"/>
      <c r="M652" s="15">
        <v>80.4</v>
      </c>
      <c r="N652" s="15">
        <v>54.1</v>
      </c>
      <c r="O652" s="15"/>
      <c r="P652" s="15"/>
      <c r="Q652" s="15">
        <v>61.8</v>
      </c>
      <c r="R652" s="15">
        <v>69.1</v>
      </c>
      <c r="S652" s="15"/>
      <c r="T652" s="15"/>
      <c r="U652" s="15">
        <v>63</v>
      </c>
      <c r="V652" s="15">
        <v>62.1</v>
      </c>
      <c r="W652" s="15">
        <v>56</v>
      </c>
      <c r="X652" s="15">
        <v>66.9</v>
      </c>
      <c r="Y652" s="15"/>
      <c r="Z652" s="15"/>
      <c r="AA652" s="15">
        <v>50.9</v>
      </c>
      <c r="AB652" s="15">
        <v>62.5</v>
      </c>
      <c r="AC652" s="15"/>
      <c r="AD652" s="15"/>
      <c r="AE652" s="15"/>
      <c r="AF652" s="15"/>
      <c r="AG652" s="95"/>
    </row>
    <row r="653" spans="2:33" ht="12.75">
      <c r="B653" s="11">
        <v>28</v>
      </c>
      <c r="C653" s="12" t="s">
        <v>925</v>
      </c>
      <c r="D653" s="12" t="s">
        <v>553</v>
      </c>
      <c r="E653" s="14">
        <v>4098</v>
      </c>
      <c r="F653" s="14"/>
      <c r="G653" s="64">
        <v>578</v>
      </c>
      <c r="H653" s="64">
        <v>36.125</v>
      </c>
      <c r="I653" s="14"/>
      <c r="J653" s="14"/>
      <c r="K653" s="15">
        <v>35.2</v>
      </c>
      <c r="L653" s="15">
        <v>31</v>
      </c>
      <c r="M653" s="15">
        <v>39.6</v>
      </c>
      <c r="N653" s="15">
        <v>37.5</v>
      </c>
      <c r="O653" s="15"/>
      <c r="P653" s="15"/>
      <c r="Q653" s="15">
        <v>35.1</v>
      </c>
      <c r="R653" s="15">
        <v>27.3</v>
      </c>
      <c r="S653" s="15"/>
      <c r="T653" s="15"/>
      <c r="U653" s="15">
        <v>36.4</v>
      </c>
      <c r="V653" s="15">
        <v>36</v>
      </c>
      <c r="W653" s="15">
        <v>36.4</v>
      </c>
      <c r="X653" s="15">
        <v>33.3</v>
      </c>
      <c r="Y653" s="15">
        <v>32.1</v>
      </c>
      <c r="Z653" s="15">
        <v>33.6</v>
      </c>
      <c r="AA653" s="15">
        <v>33.1</v>
      </c>
      <c r="AB653" s="15">
        <v>41.6</v>
      </c>
      <c r="AC653" s="15">
        <v>46.2</v>
      </c>
      <c r="AD653" s="15">
        <v>43.6</v>
      </c>
      <c r="AE653" s="15"/>
      <c r="AF653" s="15"/>
      <c r="AG653" s="95"/>
    </row>
    <row r="654" spans="2:33" ht="12.75">
      <c r="B654" s="11">
        <v>29</v>
      </c>
      <c r="C654" s="12" t="s">
        <v>924</v>
      </c>
      <c r="D654" s="12" t="s">
        <v>514</v>
      </c>
      <c r="E654" s="14">
        <v>2592</v>
      </c>
      <c r="F654" s="14"/>
      <c r="G654" s="64">
        <v>563.1</v>
      </c>
      <c r="H654" s="64">
        <v>43.315384615384616</v>
      </c>
      <c r="I654" s="14"/>
      <c r="J654" s="14"/>
      <c r="K654" s="15">
        <v>10</v>
      </c>
      <c r="L654" s="15"/>
      <c r="M654" s="15">
        <v>60.1</v>
      </c>
      <c r="N654" s="15">
        <v>58.4</v>
      </c>
      <c r="O654" s="15">
        <v>43.8</v>
      </c>
      <c r="P654" s="15">
        <v>48.4</v>
      </c>
      <c r="Q654" s="15">
        <v>47.2</v>
      </c>
      <c r="R654" s="15">
        <v>54.8</v>
      </c>
      <c r="S654" s="15">
        <v>38.9</v>
      </c>
      <c r="T654" s="15">
        <v>43</v>
      </c>
      <c r="U654" s="15"/>
      <c r="V654" s="15"/>
      <c r="W654" s="15"/>
      <c r="X654" s="15"/>
      <c r="Y654" s="15">
        <v>47</v>
      </c>
      <c r="Z654" s="15">
        <v>48</v>
      </c>
      <c r="AA654" s="15"/>
      <c r="AB654" s="15"/>
      <c r="AC654" s="15">
        <v>53.5</v>
      </c>
      <c r="AD654" s="15">
        <v>10</v>
      </c>
      <c r="AE654" s="15"/>
      <c r="AF654" s="15"/>
      <c r="AG654" s="95"/>
    </row>
    <row r="655" spans="2:33" ht="12.75">
      <c r="B655" s="11">
        <v>30</v>
      </c>
      <c r="C655" s="12" t="s">
        <v>923</v>
      </c>
      <c r="D655" s="12" t="s">
        <v>523</v>
      </c>
      <c r="E655" s="14">
        <v>1207</v>
      </c>
      <c r="F655" s="14"/>
      <c r="G655" s="64">
        <v>556.4</v>
      </c>
      <c r="H655" s="64">
        <v>61.82222222222222</v>
      </c>
      <c r="I655" s="14"/>
      <c r="J655" s="14"/>
      <c r="K655" s="15">
        <v>68.6</v>
      </c>
      <c r="L655" s="15">
        <v>47.4</v>
      </c>
      <c r="M655" s="15">
        <v>71.5</v>
      </c>
      <c r="N655" s="15">
        <v>69.9</v>
      </c>
      <c r="O655" s="15"/>
      <c r="P655" s="15"/>
      <c r="Q655" s="15">
        <v>69.1</v>
      </c>
      <c r="R655" s="15">
        <v>65.6</v>
      </c>
      <c r="S655" s="15"/>
      <c r="T655" s="15"/>
      <c r="U655" s="15">
        <v>48.9</v>
      </c>
      <c r="V655" s="15">
        <v>56.4</v>
      </c>
      <c r="W655" s="15">
        <v>59</v>
      </c>
      <c r="X655" s="15"/>
      <c r="Y655" s="15"/>
      <c r="Z655" s="15"/>
      <c r="AA655" s="15"/>
      <c r="AB655" s="15"/>
      <c r="AC655" s="15"/>
      <c r="AD655" s="15"/>
      <c r="AE655" s="15"/>
      <c r="AF655" s="15"/>
      <c r="AG655" s="95"/>
    </row>
    <row r="656" spans="2:33" ht="12.75">
      <c r="B656" s="11">
        <v>31</v>
      </c>
      <c r="C656" s="12" t="s">
        <v>345</v>
      </c>
      <c r="D656" s="12" t="s">
        <v>511</v>
      </c>
      <c r="E656" s="14">
        <v>2130</v>
      </c>
      <c r="F656" s="14"/>
      <c r="G656" s="64">
        <v>555.2</v>
      </c>
      <c r="H656" s="64">
        <v>55.52</v>
      </c>
      <c r="I656" s="14"/>
      <c r="J656" s="14"/>
      <c r="K656" s="15"/>
      <c r="L656" s="15"/>
      <c r="M656" s="15"/>
      <c r="N656" s="15"/>
      <c r="O656" s="15">
        <v>52.3</v>
      </c>
      <c r="P656" s="15">
        <v>58.9</v>
      </c>
      <c r="Q656" s="15">
        <v>64.3</v>
      </c>
      <c r="R656" s="15">
        <v>56.6</v>
      </c>
      <c r="S656" s="15">
        <v>45.9</v>
      </c>
      <c r="T656" s="15">
        <v>65.9</v>
      </c>
      <c r="U656" s="15">
        <v>56.7</v>
      </c>
      <c r="V656" s="15">
        <v>51.2</v>
      </c>
      <c r="W656" s="15">
        <v>59.3</v>
      </c>
      <c r="X656" s="15">
        <v>44.1</v>
      </c>
      <c r="Y656" s="15"/>
      <c r="Z656" s="15"/>
      <c r="AA656" s="15"/>
      <c r="AB656" s="15"/>
      <c r="AC656" s="15"/>
      <c r="AD656" s="15"/>
      <c r="AE656" s="15"/>
      <c r="AF656" s="15"/>
      <c r="AG656" s="95"/>
    </row>
    <row r="657" spans="2:33" ht="12.75">
      <c r="B657" s="11">
        <v>32</v>
      </c>
      <c r="C657" s="12" t="s">
        <v>922</v>
      </c>
      <c r="D657" s="12" t="s">
        <v>521</v>
      </c>
      <c r="E657" s="14">
        <v>2724</v>
      </c>
      <c r="F657" s="14"/>
      <c r="G657" s="64">
        <v>552.7</v>
      </c>
      <c r="H657" s="64">
        <v>50.24545454545454</v>
      </c>
      <c r="I657" s="14"/>
      <c r="J657" s="14"/>
      <c r="K657" s="15"/>
      <c r="L657" s="15"/>
      <c r="M657" s="15"/>
      <c r="N657" s="15"/>
      <c r="O657" s="15"/>
      <c r="P657" s="15"/>
      <c r="Q657" s="15"/>
      <c r="R657" s="15"/>
      <c r="S657" s="15">
        <v>61.6</v>
      </c>
      <c r="T657" s="15">
        <v>58</v>
      </c>
      <c r="U657" s="15"/>
      <c r="V657" s="15"/>
      <c r="W657" s="15"/>
      <c r="X657" s="15"/>
      <c r="Y657" s="15">
        <v>43.3</v>
      </c>
      <c r="Z657" s="15">
        <v>53.9</v>
      </c>
      <c r="AA657" s="15">
        <v>10</v>
      </c>
      <c r="AB657" s="15">
        <v>60.3</v>
      </c>
      <c r="AC657" s="15">
        <v>48.5</v>
      </c>
      <c r="AD657" s="15">
        <v>47.8</v>
      </c>
      <c r="AE657" s="15">
        <v>56.3</v>
      </c>
      <c r="AF657" s="15">
        <v>68.2</v>
      </c>
      <c r="AG657" s="95">
        <v>44.8</v>
      </c>
    </row>
    <row r="658" spans="2:33" ht="12.75" customHeight="1">
      <c r="B658" s="11">
        <v>33</v>
      </c>
      <c r="C658" s="12" t="s">
        <v>921</v>
      </c>
      <c r="D658" s="12" t="s">
        <v>551</v>
      </c>
      <c r="E658" s="14">
        <v>3848</v>
      </c>
      <c r="F658" s="14"/>
      <c r="G658" s="64">
        <v>516.9</v>
      </c>
      <c r="H658" s="64">
        <v>43.075</v>
      </c>
      <c r="I658" s="14"/>
      <c r="J658" s="14"/>
      <c r="K658" s="15">
        <v>44.2</v>
      </c>
      <c r="L658" s="15"/>
      <c r="M658" s="15">
        <v>54.3</v>
      </c>
      <c r="N658" s="15">
        <v>49.8</v>
      </c>
      <c r="O658" s="15"/>
      <c r="P658" s="15"/>
      <c r="Q658" s="15">
        <v>51.9</v>
      </c>
      <c r="R658" s="15">
        <v>43.7</v>
      </c>
      <c r="S658" s="15"/>
      <c r="T658" s="15"/>
      <c r="U658" s="15"/>
      <c r="V658" s="36">
        <v>25</v>
      </c>
      <c r="W658" s="15">
        <v>38.6</v>
      </c>
      <c r="X658" s="15">
        <v>10</v>
      </c>
      <c r="Y658" s="15"/>
      <c r="Z658" s="15"/>
      <c r="AA658" s="15">
        <v>45.7</v>
      </c>
      <c r="AB658" s="15">
        <v>47.4</v>
      </c>
      <c r="AC658" s="15">
        <v>58.5</v>
      </c>
      <c r="AD658" s="15">
        <v>47.8</v>
      </c>
      <c r="AE658" s="15"/>
      <c r="AF658" s="15"/>
      <c r="AG658" s="95"/>
    </row>
    <row r="659" spans="2:33" ht="13.5">
      <c r="B659" s="11">
        <v>34</v>
      </c>
      <c r="C659" s="12" t="s">
        <v>349</v>
      </c>
      <c r="D659" s="12" t="s">
        <v>552</v>
      </c>
      <c r="E659" s="14">
        <v>1829</v>
      </c>
      <c r="F659" s="14"/>
      <c r="G659" s="64">
        <v>514.4</v>
      </c>
      <c r="H659" s="64">
        <v>51.44</v>
      </c>
      <c r="I659" s="14"/>
      <c r="J659" s="14"/>
      <c r="K659" s="15">
        <v>54.1</v>
      </c>
      <c r="L659" s="15">
        <v>53.3</v>
      </c>
      <c r="M659" s="74">
        <v>54.4</v>
      </c>
      <c r="N659" s="74">
        <v>54.4</v>
      </c>
      <c r="O659" s="15"/>
      <c r="P659" s="15"/>
      <c r="Q659" s="15"/>
      <c r="R659" s="15"/>
      <c r="S659" s="15"/>
      <c r="T659" s="15"/>
      <c r="U659" s="74">
        <v>54.4</v>
      </c>
      <c r="V659" s="74">
        <v>54.4</v>
      </c>
      <c r="W659" s="74">
        <v>54.4</v>
      </c>
      <c r="X659" s="74">
        <v>25</v>
      </c>
      <c r="Y659" s="15"/>
      <c r="Z659" s="15"/>
      <c r="AA659" s="15">
        <v>55.3</v>
      </c>
      <c r="AB659" s="15">
        <v>54.7</v>
      </c>
      <c r="AC659" s="15"/>
      <c r="AD659" s="15"/>
      <c r="AE659" s="15"/>
      <c r="AF659" s="15"/>
      <c r="AG659" s="95"/>
    </row>
    <row r="660" spans="2:33" ht="12.75">
      <c r="B660" s="11">
        <v>35</v>
      </c>
      <c r="C660" s="12" t="s">
        <v>347</v>
      </c>
      <c r="D660" s="12" t="s">
        <v>538</v>
      </c>
      <c r="E660" s="14">
        <v>2454</v>
      </c>
      <c r="F660" s="14"/>
      <c r="G660" s="64">
        <v>473.7</v>
      </c>
      <c r="H660" s="64">
        <v>52.63333333333333</v>
      </c>
      <c r="I660" s="14"/>
      <c r="J660" s="14"/>
      <c r="K660" s="15"/>
      <c r="L660" s="15"/>
      <c r="M660" s="15"/>
      <c r="N660" s="15"/>
      <c r="O660" s="15"/>
      <c r="P660" s="15"/>
      <c r="Q660" s="15">
        <v>72.7</v>
      </c>
      <c r="R660" s="15">
        <v>72.5</v>
      </c>
      <c r="S660" s="15">
        <v>49.3</v>
      </c>
      <c r="T660" s="15">
        <v>66</v>
      </c>
      <c r="U660" s="15"/>
      <c r="V660" s="15"/>
      <c r="W660" s="15"/>
      <c r="X660" s="15"/>
      <c r="Y660" s="15"/>
      <c r="Z660" s="15"/>
      <c r="AA660" s="15">
        <v>63.7</v>
      </c>
      <c r="AB660" s="15">
        <v>10</v>
      </c>
      <c r="AC660" s="15"/>
      <c r="AD660" s="15"/>
      <c r="AE660" s="15">
        <v>10</v>
      </c>
      <c r="AF660" s="15">
        <v>66.3</v>
      </c>
      <c r="AG660" s="95">
        <v>63.2</v>
      </c>
    </row>
    <row r="661" spans="2:33" ht="13.5">
      <c r="B661" s="11">
        <v>36</v>
      </c>
      <c r="C661" s="12" t="s">
        <v>920</v>
      </c>
      <c r="D661" s="12" t="s">
        <v>519</v>
      </c>
      <c r="E661" s="14">
        <v>1876</v>
      </c>
      <c r="F661" s="14"/>
      <c r="G661" s="64">
        <v>463.7</v>
      </c>
      <c r="H661" s="64">
        <v>77.28333333333333</v>
      </c>
      <c r="I661" s="14"/>
      <c r="J661" s="14"/>
      <c r="K661" s="15"/>
      <c r="L661" s="15"/>
      <c r="M661" s="15">
        <v>81.6</v>
      </c>
      <c r="N661" s="15">
        <v>90.8</v>
      </c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>
        <v>62.1</v>
      </c>
      <c r="AB661" s="15">
        <v>74.6</v>
      </c>
      <c r="AC661" s="74">
        <v>77.3</v>
      </c>
      <c r="AD661" s="74">
        <v>77.3</v>
      </c>
      <c r="AE661" s="15"/>
      <c r="AF661" s="15"/>
      <c r="AG661" s="95"/>
    </row>
    <row r="662" spans="2:33" ht="12.75" customHeight="1">
      <c r="B662" s="11">
        <v>37</v>
      </c>
      <c r="C662" s="12" t="s">
        <v>346</v>
      </c>
      <c r="D662" s="12" t="s">
        <v>519</v>
      </c>
      <c r="E662" s="14">
        <v>1375</v>
      </c>
      <c r="F662" s="14"/>
      <c r="G662" s="64">
        <v>425.9</v>
      </c>
      <c r="H662" s="64">
        <v>42.59</v>
      </c>
      <c r="I662" s="14"/>
      <c r="J662" s="14"/>
      <c r="K662" s="15">
        <v>53.4</v>
      </c>
      <c r="L662" s="15">
        <v>10</v>
      </c>
      <c r="M662" s="15">
        <v>10</v>
      </c>
      <c r="N662" s="15">
        <v>41.3</v>
      </c>
      <c r="O662" s="15"/>
      <c r="P662" s="15"/>
      <c r="Q662" s="15">
        <v>53.7</v>
      </c>
      <c r="R662" s="15">
        <v>58.7</v>
      </c>
      <c r="S662" s="15"/>
      <c r="T662" s="15"/>
      <c r="U662" s="15"/>
      <c r="V662" s="15"/>
      <c r="W662" s="15"/>
      <c r="X662" s="15"/>
      <c r="Y662" s="15"/>
      <c r="Z662" s="15"/>
      <c r="AA662" s="15">
        <v>55.5</v>
      </c>
      <c r="AB662" s="15">
        <v>58.1</v>
      </c>
      <c r="AC662" s="74">
        <v>42.6</v>
      </c>
      <c r="AD662" s="74">
        <v>42.6</v>
      </c>
      <c r="AE662" s="15"/>
      <c r="AF662" s="15"/>
      <c r="AG662" s="95"/>
    </row>
    <row r="663" spans="2:35" ht="12.75" customHeight="1">
      <c r="B663" s="7">
        <v>38</v>
      </c>
      <c r="C663" s="12" t="s">
        <v>919</v>
      </c>
      <c r="D663" s="12" t="s">
        <v>547</v>
      </c>
      <c r="E663" s="14">
        <v>2288</v>
      </c>
      <c r="F663" s="14"/>
      <c r="G663" s="64">
        <v>422.2</v>
      </c>
      <c r="H663" s="64">
        <v>70.36666666666666</v>
      </c>
      <c r="I663" s="14"/>
      <c r="J663" s="14"/>
      <c r="K663" s="15">
        <v>84.9</v>
      </c>
      <c r="L663" s="15">
        <v>60.1</v>
      </c>
      <c r="M663" s="15"/>
      <c r="N663" s="15"/>
      <c r="O663" s="15">
        <v>62.4</v>
      </c>
      <c r="P663" s="15">
        <v>70.5</v>
      </c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>
        <v>66.9</v>
      </c>
      <c r="AD663" s="15">
        <v>77.4</v>
      </c>
      <c r="AE663" s="15"/>
      <c r="AF663" s="15"/>
      <c r="AG663" s="95"/>
      <c r="AI663" s="41"/>
    </row>
    <row r="664" spans="2:35" s="17" customFormat="1" ht="12.75" customHeight="1">
      <c r="B664" s="11">
        <v>39</v>
      </c>
      <c r="C664" s="12" t="s">
        <v>918</v>
      </c>
      <c r="D664" s="12" t="s">
        <v>525</v>
      </c>
      <c r="E664" s="14">
        <v>1423</v>
      </c>
      <c r="F664" s="14"/>
      <c r="G664" s="64">
        <v>343.1</v>
      </c>
      <c r="H664" s="64">
        <v>57.18333333333334</v>
      </c>
      <c r="I664" s="14"/>
      <c r="J664" s="14"/>
      <c r="K664" s="15"/>
      <c r="L664" s="15"/>
      <c r="M664" s="15"/>
      <c r="N664" s="15"/>
      <c r="O664" s="15"/>
      <c r="P664" s="15"/>
      <c r="Q664" s="15">
        <v>60.4</v>
      </c>
      <c r="R664" s="15">
        <v>63.2</v>
      </c>
      <c r="S664" s="15">
        <v>54.3</v>
      </c>
      <c r="T664" s="15">
        <v>69.3</v>
      </c>
      <c r="U664" s="15"/>
      <c r="V664" s="15"/>
      <c r="W664" s="15"/>
      <c r="X664" s="15"/>
      <c r="Y664" s="15">
        <v>50.3</v>
      </c>
      <c r="Z664" s="15">
        <v>45.6</v>
      </c>
      <c r="AA664" s="15"/>
      <c r="AB664" s="15"/>
      <c r="AC664" s="15"/>
      <c r="AD664" s="15"/>
      <c r="AE664" s="15"/>
      <c r="AF664" s="15"/>
      <c r="AG664" s="95"/>
      <c r="AH664" s="2"/>
      <c r="AI664" s="1"/>
    </row>
    <row r="665" spans="2:35" ht="12.75" customHeight="1">
      <c r="B665" s="7">
        <v>40</v>
      </c>
      <c r="C665" s="12" t="s">
        <v>348</v>
      </c>
      <c r="D665" s="12" t="s">
        <v>528</v>
      </c>
      <c r="E665" s="14">
        <v>4271</v>
      </c>
      <c r="F665" s="14"/>
      <c r="G665" s="64">
        <v>325.9</v>
      </c>
      <c r="H665" s="64">
        <v>54.31666666666666</v>
      </c>
      <c r="I665" s="14"/>
      <c r="J665" s="14"/>
      <c r="K665" s="15">
        <v>52.2</v>
      </c>
      <c r="L665" s="15">
        <v>38.3</v>
      </c>
      <c r="M665" s="15">
        <v>64.5</v>
      </c>
      <c r="N665" s="15">
        <v>60.4</v>
      </c>
      <c r="O665" s="15"/>
      <c r="P665" s="15"/>
      <c r="Q665" s="15">
        <v>45.4</v>
      </c>
      <c r="R665" s="15">
        <v>65.1</v>
      </c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95"/>
      <c r="AI665" s="41"/>
    </row>
    <row r="666" spans="2:35" ht="12.75" customHeight="1">
      <c r="B666" s="7">
        <v>41</v>
      </c>
      <c r="C666" s="12" t="s">
        <v>917</v>
      </c>
      <c r="D666" s="12" t="s">
        <v>551</v>
      </c>
      <c r="E666" s="14">
        <v>3615</v>
      </c>
      <c r="F666" s="14"/>
      <c r="G666" s="64">
        <v>307.7</v>
      </c>
      <c r="H666" s="64">
        <v>43.957142857142856</v>
      </c>
      <c r="I666" s="14"/>
      <c r="J666" s="14"/>
      <c r="K666" s="15">
        <v>30.4</v>
      </c>
      <c r="L666" s="15"/>
      <c r="M666" s="15">
        <v>45.3</v>
      </c>
      <c r="N666" s="15">
        <v>50</v>
      </c>
      <c r="O666" s="15"/>
      <c r="P666" s="15"/>
      <c r="Q666" s="15">
        <v>48.4</v>
      </c>
      <c r="R666" s="15">
        <v>52.2</v>
      </c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>
        <v>47</v>
      </c>
      <c r="AD666" s="15">
        <v>34.4</v>
      </c>
      <c r="AE666" s="15"/>
      <c r="AF666" s="15"/>
      <c r="AG666" s="95"/>
      <c r="AI666" s="41"/>
    </row>
    <row r="667" spans="2:35" ht="12.75" customHeight="1">
      <c r="B667" s="7">
        <v>42</v>
      </c>
      <c r="C667" s="12" t="s">
        <v>350</v>
      </c>
      <c r="D667" s="12" t="s">
        <v>519</v>
      </c>
      <c r="E667" s="14">
        <v>3923</v>
      </c>
      <c r="F667" s="14"/>
      <c r="G667" s="64">
        <v>264.1</v>
      </c>
      <c r="H667" s="64">
        <v>88.03333333333335</v>
      </c>
      <c r="I667" s="14"/>
      <c r="J667" s="14"/>
      <c r="K667" s="15"/>
      <c r="L667" s="15"/>
      <c r="M667" s="15">
        <v>63.6</v>
      </c>
      <c r="N667" s="15">
        <v>53.8</v>
      </c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>
        <v>41.1</v>
      </c>
      <c r="AB667" s="15"/>
      <c r="AC667" s="74">
        <v>52.8</v>
      </c>
      <c r="AD667" s="74">
        <v>52.8</v>
      </c>
      <c r="AE667" s="15"/>
      <c r="AF667" s="15"/>
      <c r="AG667" s="95"/>
      <c r="AI667" s="41"/>
    </row>
    <row r="668" spans="2:35" ht="12.75" customHeight="1">
      <c r="B668" s="7">
        <v>43</v>
      </c>
      <c r="C668" s="12" t="s">
        <v>504</v>
      </c>
      <c r="D668" s="12" t="s">
        <v>523</v>
      </c>
      <c r="E668" s="14">
        <v>3888</v>
      </c>
      <c r="F668" s="14"/>
      <c r="G668" s="64">
        <v>259.2</v>
      </c>
      <c r="H668" s="64">
        <v>51.84</v>
      </c>
      <c r="I668" s="14"/>
      <c r="J668" s="14"/>
      <c r="K668" s="15">
        <v>54.7</v>
      </c>
      <c r="L668" s="15"/>
      <c r="M668" s="15">
        <v>61.8</v>
      </c>
      <c r="N668" s="15">
        <v>60.8</v>
      </c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>
        <v>32.7</v>
      </c>
      <c r="Z668" s="15">
        <v>49.2</v>
      </c>
      <c r="AA668" s="15"/>
      <c r="AB668" s="15"/>
      <c r="AC668" s="15"/>
      <c r="AD668" s="15"/>
      <c r="AE668" s="15"/>
      <c r="AF668" s="15"/>
      <c r="AG668" s="95"/>
      <c r="AI668" s="41"/>
    </row>
    <row r="669" spans="2:35" ht="12.75" customHeight="1">
      <c r="B669" s="7">
        <v>44</v>
      </c>
      <c r="C669" s="12" t="s">
        <v>353</v>
      </c>
      <c r="D669" s="12" t="s">
        <v>531</v>
      </c>
      <c r="E669" s="14">
        <v>1415</v>
      </c>
      <c r="F669" s="14"/>
      <c r="G669" s="64">
        <v>223.2</v>
      </c>
      <c r="H669" s="64">
        <v>55.8</v>
      </c>
      <c r="I669" s="14"/>
      <c r="J669" s="14"/>
      <c r="K669" s="15"/>
      <c r="L669" s="15"/>
      <c r="M669" s="15">
        <v>61.8</v>
      </c>
      <c r="N669" s="15">
        <v>51.5</v>
      </c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>
        <v>57.2</v>
      </c>
      <c r="AD669" s="15">
        <v>52.7</v>
      </c>
      <c r="AE669" s="15"/>
      <c r="AF669" s="15"/>
      <c r="AG669" s="95"/>
      <c r="AI669" s="41"/>
    </row>
    <row r="670" spans="2:35" ht="12.75" customHeight="1">
      <c r="B670" s="7">
        <v>45</v>
      </c>
      <c r="C670" s="12" t="s">
        <v>352</v>
      </c>
      <c r="D670" s="12" t="s">
        <v>532</v>
      </c>
      <c r="E670" s="14">
        <v>2417</v>
      </c>
      <c r="F670" s="14"/>
      <c r="G670" s="64">
        <v>216.5</v>
      </c>
      <c r="H670" s="64">
        <v>27.0625</v>
      </c>
      <c r="I670" s="14"/>
      <c r="J670" s="14"/>
      <c r="K670" s="15"/>
      <c r="L670" s="15"/>
      <c r="M670" s="15"/>
      <c r="N670" s="15"/>
      <c r="O670" s="15">
        <v>49.7</v>
      </c>
      <c r="P670" s="15">
        <v>40.7</v>
      </c>
      <c r="Q670" s="15"/>
      <c r="R670" s="15"/>
      <c r="S670" s="15">
        <v>33.9</v>
      </c>
      <c r="T670" s="15">
        <v>37.2</v>
      </c>
      <c r="U670" s="15"/>
      <c r="V670" s="15"/>
      <c r="W670" s="15"/>
      <c r="X670" s="15"/>
      <c r="Y670" s="15">
        <v>25</v>
      </c>
      <c r="Z670" s="15">
        <v>10</v>
      </c>
      <c r="AA670" s="15">
        <v>10</v>
      </c>
      <c r="AB670" s="15">
        <v>10</v>
      </c>
      <c r="AC670" s="15"/>
      <c r="AD670" s="15"/>
      <c r="AE670" s="15"/>
      <c r="AF670" s="15"/>
      <c r="AG670" s="95"/>
      <c r="AI670" s="41"/>
    </row>
    <row r="671" spans="2:33" ht="12.75" customHeight="1">
      <c r="B671" s="7">
        <v>46</v>
      </c>
      <c r="C671" s="12" t="s">
        <v>846</v>
      </c>
      <c r="D671" s="12" t="s">
        <v>518</v>
      </c>
      <c r="E671" s="14">
        <v>1057</v>
      </c>
      <c r="F671" s="14"/>
      <c r="G671" s="64">
        <v>214.6</v>
      </c>
      <c r="H671" s="64">
        <v>30.657142857142862</v>
      </c>
      <c r="I671" s="14"/>
      <c r="J671" s="14"/>
      <c r="K671" s="15">
        <v>45.1</v>
      </c>
      <c r="L671" s="15"/>
      <c r="M671" s="15"/>
      <c r="N671" s="15"/>
      <c r="O671" s="15"/>
      <c r="P671" s="15"/>
      <c r="Q671" s="15"/>
      <c r="R671" s="15"/>
      <c r="S671" s="15"/>
      <c r="T671" s="15"/>
      <c r="U671" s="74">
        <v>31.6</v>
      </c>
      <c r="V671" s="74">
        <v>31.6</v>
      </c>
      <c r="W671" s="74">
        <v>31.6</v>
      </c>
      <c r="X671" s="74">
        <v>25</v>
      </c>
      <c r="Y671" s="15"/>
      <c r="Z671" s="15"/>
      <c r="AA671" s="15">
        <v>10</v>
      </c>
      <c r="AB671" s="15">
        <v>39.7</v>
      </c>
      <c r="AC671" s="15"/>
      <c r="AD671" s="15"/>
      <c r="AE671" s="15"/>
      <c r="AF671" s="15"/>
      <c r="AG671" s="95"/>
    </row>
    <row r="672" spans="2:35" ht="12.75" customHeight="1">
      <c r="B672" s="7">
        <v>47</v>
      </c>
      <c r="C672" s="12" t="s">
        <v>910</v>
      </c>
      <c r="D672" s="12" t="s">
        <v>511</v>
      </c>
      <c r="E672" s="14">
        <v>2381</v>
      </c>
      <c r="F672" s="14"/>
      <c r="G672" s="64">
        <v>195</v>
      </c>
      <c r="H672" s="64">
        <v>21.666666666666668</v>
      </c>
      <c r="I672" s="14"/>
      <c r="J672" s="14"/>
      <c r="K672" s="15"/>
      <c r="L672" s="15"/>
      <c r="M672" s="15"/>
      <c r="N672" s="36">
        <v>10</v>
      </c>
      <c r="O672" s="15"/>
      <c r="P672" s="15"/>
      <c r="Q672" s="15"/>
      <c r="R672" s="15"/>
      <c r="S672" s="15"/>
      <c r="T672" s="15"/>
      <c r="U672" s="36">
        <v>25</v>
      </c>
      <c r="V672" s="36">
        <v>25</v>
      </c>
      <c r="W672" s="36">
        <v>25</v>
      </c>
      <c r="X672" s="36">
        <v>25</v>
      </c>
      <c r="Y672" s="15"/>
      <c r="Z672" s="15"/>
      <c r="AA672" s="36">
        <v>10</v>
      </c>
      <c r="AB672" s="36">
        <v>25</v>
      </c>
      <c r="AC672" s="36">
        <v>25</v>
      </c>
      <c r="AD672" s="36">
        <v>25</v>
      </c>
      <c r="AE672" s="15"/>
      <c r="AF672" s="15"/>
      <c r="AG672" s="95"/>
      <c r="AI672" s="41"/>
    </row>
    <row r="673" spans="2:35" s="17" customFormat="1" ht="12.75" customHeight="1">
      <c r="B673" s="11">
        <v>48</v>
      </c>
      <c r="C673" s="12" t="s">
        <v>916</v>
      </c>
      <c r="D673" s="12" t="s">
        <v>510</v>
      </c>
      <c r="E673" s="14">
        <v>3743</v>
      </c>
      <c r="F673" s="14"/>
      <c r="G673" s="64">
        <v>193.8</v>
      </c>
      <c r="H673" s="64">
        <v>48.45</v>
      </c>
      <c r="I673" s="14"/>
      <c r="J673" s="14"/>
      <c r="K673" s="74">
        <v>32.3</v>
      </c>
      <c r="L673" s="74">
        <v>32.3</v>
      </c>
      <c r="M673" s="15">
        <v>42.7</v>
      </c>
      <c r="N673" s="15">
        <v>51.5</v>
      </c>
      <c r="O673" s="15"/>
      <c r="P673" s="15"/>
      <c r="Q673" s="15">
        <v>10</v>
      </c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36">
        <v>25</v>
      </c>
      <c r="AC673" s="15"/>
      <c r="AD673" s="15"/>
      <c r="AE673" s="15"/>
      <c r="AF673" s="15"/>
      <c r="AG673" s="95"/>
      <c r="AH673" s="2"/>
      <c r="AI673" s="1"/>
    </row>
    <row r="674" spans="2:35" s="17" customFormat="1" ht="12.75" customHeight="1">
      <c r="B674" s="11">
        <v>49</v>
      </c>
      <c r="C674" s="12" t="s">
        <v>915</v>
      </c>
      <c r="D674" s="12" t="s">
        <v>510</v>
      </c>
      <c r="E674" s="14">
        <v>1218</v>
      </c>
      <c r="F674" s="14"/>
      <c r="G674" s="64">
        <v>159.1</v>
      </c>
      <c r="H674" s="64">
        <v>53.03333333333334</v>
      </c>
      <c r="I674" s="14"/>
      <c r="J674" s="14"/>
      <c r="K674" s="74"/>
      <c r="L674" s="74"/>
      <c r="M674" s="15">
        <v>58.6</v>
      </c>
      <c r="N674" s="15">
        <v>59.8</v>
      </c>
      <c r="O674" s="15"/>
      <c r="P674" s="15"/>
      <c r="Q674" s="15">
        <v>40.7</v>
      </c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95"/>
      <c r="AH674" s="2"/>
      <c r="AI674" s="1"/>
    </row>
    <row r="675" spans="2:35" s="17" customFormat="1" ht="12.75" customHeight="1">
      <c r="B675" s="11">
        <v>50</v>
      </c>
      <c r="C675" s="12" t="s">
        <v>351</v>
      </c>
      <c r="D675" s="12" t="s">
        <v>510</v>
      </c>
      <c r="E675" s="14">
        <v>3710</v>
      </c>
      <c r="F675" s="14"/>
      <c r="G675" s="64">
        <v>150</v>
      </c>
      <c r="H675" s="64">
        <v>9.375</v>
      </c>
      <c r="I675" s="14"/>
      <c r="J675" s="14"/>
      <c r="K675" s="74">
        <v>25</v>
      </c>
      <c r="L675" s="74">
        <v>25</v>
      </c>
      <c r="M675" s="15"/>
      <c r="N675" s="15"/>
      <c r="O675" s="15"/>
      <c r="P675" s="15"/>
      <c r="Q675" s="36">
        <v>25</v>
      </c>
      <c r="R675" s="36">
        <v>25</v>
      </c>
      <c r="S675" s="15"/>
      <c r="T675" s="15"/>
      <c r="U675" s="15"/>
      <c r="V675" s="15"/>
      <c r="W675" s="15"/>
      <c r="X675" s="15"/>
      <c r="Y675" s="15"/>
      <c r="Z675" s="15"/>
      <c r="AA675" s="36">
        <v>25</v>
      </c>
      <c r="AB675" s="36">
        <v>25</v>
      </c>
      <c r="AC675" s="15"/>
      <c r="AD675" s="15"/>
      <c r="AE675" s="15"/>
      <c r="AF675" s="15"/>
      <c r="AG675" s="95"/>
      <c r="AH675" s="2"/>
      <c r="AI675" s="1"/>
    </row>
    <row r="676" spans="2:35" s="17" customFormat="1" ht="12.75" customHeight="1">
      <c r="B676" s="7">
        <v>51</v>
      </c>
      <c r="C676" s="12" t="s">
        <v>914</v>
      </c>
      <c r="D676" s="12" t="s">
        <v>528</v>
      </c>
      <c r="E676" s="14">
        <v>4321</v>
      </c>
      <c r="F676" s="14"/>
      <c r="G676" s="64">
        <v>145.4</v>
      </c>
      <c r="H676" s="64">
        <v>36.35</v>
      </c>
      <c r="I676" s="14"/>
      <c r="J676" s="14"/>
      <c r="K676" s="15"/>
      <c r="L676" s="15"/>
      <c r="M676" s="15">
        <v>41.2</v>
      </c>
      <c r="N676" s="15">
        <v>30.1</v>
      </c>
      <c r="O676" s="15"/>
      <c r="P676" s="15"/>
      <c r="Q676" s="15">
        <v>36.1</v>
      </c>
      <c r="R676" s="15">
        <v>38</v>
      </c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95"/>
      <c r="AH676" s="2"/>
      <c r="AI676" s="1"/>
    </row>
    <row r="677" spans="2:35" ht="12.75" customHeight="1">
      <c r="B677" s="7">
        <v>52</v>
      </c>
      <c r="C677" s="12" t="s">
        <v>764</v>
      </c>
      <c r="D677" s="12" t="s">
        <v>531</v>
      </c>
      <c r="E677" s="14">
        <v>1414</v>
      </c>
      <c r="F677" s="14"/>
      <c r="G677" s="64">
        <v>77.1</v>
      </c>
      <c r="H677" s="64">
        <v>77.1</v>
      </c>
      <c r="I677" s="14"/>
      <c r="J677" s="14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74"/>
      <c r="V677" s="74"/>
      <c r="W677" s="74"/>
      <c r="X677" s="74"/>
      <c r="Y677" s="15"/>
      <c r="Z677" s="15"/>
      <c r="AA677" s="15"/>
      <c r="AB677" s="15"/>
      <c r="AC677" s="15"/>
      <c r="AD677" s="15">
        <v>77.1</v>
      </c>
      <c r="AE677" s="15"/>
      <c r="AF677" s="15"/>
      <c r="AG677" s="95"/>
      <c r="AI677" s="41"/>
    </row>
    <row r="678" spans="2:33" ht="12.75" customHeight="1">
      <c r="B678" s="11">
        <v>53</v>
      </c>
      <c r="C678" s="12" t="s">
        <v>913</v>
      </c>
      <c r="D678" s="12" t="s">
        <v>546</v>
      </c>
      <c r="E678" s="14">
        <v>2197</v>
      </c>
      <c r="F678" s="14"/>
      <c r="G678" s="64">
        <v>55.2</v>
      </c>
      <c r="H678" s="64">
        <v>27.6</v>
      </c>
      <c r="I678" s="14"/>
      <c r="J678" s="14"/>
      <c r="K678" s="15">
        <v>10</v>
      </c>
      <c r="L678" s="15"/>
      <c r="M678" s="15"/>
      <c r="N678" s="15"/>
      <c r="O678" s="15"/>
      <c r="P678" s="15"/>
      <c r="Q678" s="15">
        <v>45.2</v>
      </c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95"/>
    </row>
    <row r="679" spans="2:33" ht="12.75" customHeight="1">
      <c r="B679" s="7">
        <v>54</v>
      </c>
      <c r="C679" s="12" t="s">
        <v>1391</v>
      </c>
      <c r="D679" s="12" t="s">
        <v>518</v>
      </c>
      <c r="E679" s="14">
        <v>2052</v>
      </c>
      <c r="F679" s="14"/>
      <c r="G679" s="64">
        <v>50</v>
      </c>
      <c r="H679" s="64">
        <v>25</v>
      </c>
      <c r="I679" s="14"/>
      <c r="J679" s="14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36">
        <v>25</v>
      </c>
      <c r="W679" s="36">
        <v>25</v>
      </c>
      <c r="X679" s="15"/>
      <c r="Y679" s="15"/>
      <c r="Z679" s="15"/>
      <c r="AA679" s="15"/>
      <c r="AB679" s="15"/>
      <c r="AC679" s="15"/>
      <c r="AD679" s="15"/>
      <c r="AE679" s="15"/>
      <c r="AF679" s="15"/>
      <c r="AG679" s="95"/>
    </row>
    <row r="680" spans="2:35" ht="12.75" customHeight="1">
      <c r="B680" s="7">
        <v>54</v>
      </c>
      <c r="C680" s="12" t="s">
        <v>912</v>
      </c>
      <c r="D680" s="12" t="s">
        <v>511</v>
      </c>
      <c r="E680" s="14">
        <v>4229</v>
      </c>
      <c r="F680" s="14"/>
      <c r="G680" s="64">
        <v>50</v>
      </c>
      <c r="H680" s="64">
        <v>25</v>
      </c>
      <c r="I680" s="14"/>
      <c r="J680" s="14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36">
        <v>25</v>
      </c>
      <c r="Z680" s="36">
        <v>25</v>
      </c>
      <c r="AA680" s="15"/>
      <c r="AB680" s="15"/>
      <c r="AC680" s="15"/>
      <c r="AD680" s="15"/>
      <c r="AE680" s="15"/>
      <c r="AF680" s="15"/>
      <c r="AG680" s="95"/>
      <c r="AI680" s="41"/>
    </row>
    <row r="681" spans="2:35" ht="12.75" customHeight="1">
      <c r="B681" s="7">
        <v>56</v>
      </c>
      <c r="C681" s="12" t="s">
        <v>911</v>
      </c>
      <c r="D681" s="12" t="s">
        <v>515</v>
      </c>
      <c r="E681" s="14">
        <v>3728</v>
      </c>
      <c r="F681" s="14"/>
      <c r="G681" s="64">
        <v>49.4</v>
      </c>
      <c r="H681" s="64">
        <v>49.4</v>
      </c>
      <c r="I681" s="14"/>
      <c r="J681" s="14"/>
      <c r="K681" s="15"/>
      <c r="L681" s="15">
        <v>49.4</v>
      </c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95"/>
      <c r="AI681" s="41"/>
    </row>
    <row r="682" spans="2:33" ht="12.75" customHeight="1">
      <c r="B682" s="11">
        <v>57</v>
      </c>
      <c r="C682" s="12" t="s">
        <v>909</v>
      </c>
      <c r="D682" s="12" t="s">
        <v>528</v>
      </c>
      <c r="E682" s="14">
        <v>3143</v>
      </c>
      <c r="F682" s="14"/>
      <c r="G682" s="64">
        <v>31</v>
      </c>
      <c r="H682" s="64">
        <v>31</v>
      </c>
      <c r="I682" s="14"/>
      <c r="J682" s="14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>
        <v>31</v>
      </c>
      <c r="Z682" s="15"/>
      <c r="AA682" s="15"/>
      <c r="AB682" s="15"/>
      <c r="AC682" s="15"/>
      <c r="AD682" s="15"/>
      <c r="AE682" s="15"/>
      <c r="AF682" s="15"/>
      <c r="AG682" s="95"/>
    </row>
    <row r="683" spans="2:35" ht="12.75" customHeight="1">
      <c r="B683" s="7">
        <v>58</v>
      </c>
      <c r="C683" s="12" t="s">
        <v>120</v>
      </c>
      <c r="D683" s="12" t="s">
        <v>550</v>
      </c>
      <c r="E683" s="14">
        <v>2796</v>
      </c>
      <c r="F683" s="14"/>
      <c r="G683" s="64">
        <v>25</v>
      </c>
      <c r="H683" s="64">
        <v>25</v>
      </c>
      <c r="I683" s="14"/>
      <c r="J683" s="14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36">
        <v>25</v>
      </c>
      <c r="AA683" s="15"/>
      <c r="AB683" s="15"/>
      <c r="AC683" s="15"/>
      <c r="AD683" s="15"/>
      <c r="AE683" s="15"/>
      <c r="AF683" s="15"/>
      <c r="AG683" s="95"/>
      <c r="AI683" s="41"/>
    </row>
    <row r="684" spans="2:35" s="17" customFormat="1" ht="12.75" customHeight="1">
      <c r="B684" s="11">
        <v>58</v>
      </c>
      <c r="C684" s="12" t="s">
        <v>354</v>
      </c>
      <c r="D684" s="12" t="s">
        <v>536</v>
      </c>
      <c r="E684" s="14">
        <v>3371</v>
      </c>
      <c r="F684" s="14"/>
      <c r="G684" s="64">
        <v>25</v>
      </c>
      <c r="H684" s="64">
        <v>25</v>
      </c>
      <c r="I684" s="14"/>
      <c r="J684" s="14"/>
      <c r="K684" s="36">
        <v>25</v>
      </c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95"/>
      <c r="AH684" s="2"/>
      <c r="AI684" s="1"/>
    </row>
    <row r="685" spans="2:33" ht="12.75" customHeight="1">
      <c r="B685" s="11">
        <v>58</v>
      </c>
      <c r="C685" s="12" t="s">
        <v>908</v>
      </c>
      <c r="D685" s="12" t="s">
        <v>525</v>
      </c>
      <c r="E685" s="14">
        <v>3874</v>
      </c>
      <c r="F685" s="14"/>
      <c r="G685" s="64">
        <v>25</v>
      </c>
      <c r="H685" s="64">
        <v>25</v>
      </c>
      <c r="I685" s="14"/>
      <c r="J685" s="14"/>
      <c r="K685" s="15"/>
      <c r="L685" s="15"/>
      <c r="M685" s="15"/>
      <c r="N685" s="15"/>
      <c r="O685" s="15"/>
      <c r="P685" s="15"/>
      <c r="Q685" s="15"/>
      <c r="R685" s="15"/>
      <c r="S685" s="15"/>
      <c r="T685" s="36">
        <v>25</v>
      </c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95"/>
    </row>
    <row r="686" spans="2:35" ht="12.75" customHeight="1" thickBot="1">
      <c r="B686" s="19">
        <v>61</v>
      </c>
      <c r="C686" s="20" t="s">
        <v>355</v>
      </c>
      <c r="D686" s="20" t="s">
        <v>550</v>
      </c>
      <c r="E686" s="21">
        <v>2797</v>
      </c>
      <c r="F686" s="21"/>
      <c r="G686" s="65">
        <v>10</v>
      </c>
      <c r="H686" s="80">
        <v>10</v>
      </c>
      <c r="I686" s="21"/>
      <c r="J686" s="21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83">
        <v>10</v>
      </c>
      <c r="AA686" s="22"/>
      <c r="AB686" s="22"/>
      <c r="AC686" s="22"/>
      <c r="AD686" s="22"/>
      <c r="AE686" s="22"/>
      <c r="AF686" s="22"/>
      <c r="AG686" s="96"/>
      <c r="AI686" s="41"/>
    </row>
    <row r="687" spans="2:33" ht="12.75" customHeight="1">
      <c r="B687" s="30"/>
      <c r="C687" s="31"/>
      <c r="D687" s="31"/>
      <c r="E687" s="30"/>
      <c r="F687" s="30"/>
      <c r="G687" s="32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</row>
    <row r="688" spans="2:33" ht="13.5" customHeight="1" thickBot="1">
      <c r="B688" s="175" t="s">
        <v>356</v>
      </c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</row>
    <row r="689" spans="2:33" ht="12.75" customHeight="1" thickBot="1">
      <c r="B689" s="66" t="s">
        <v>20</v>
      </c>
      <c r="C689" s="67" t="s">
        <v>21</v>
      </c>
      <c r="D689" s="67" t="s">
        <v>22</v>
      </c>
      <c r="E689" s="67" t="s">
        <v>500</v>
      </c>
      <c r="F689" s="67"/>
      <c r="G689" s="91" t="s">
        <v>23</v>
      </c>
      <c r="H689" s="67" t="s">
        <v>24</v>
      </c>
      <c r="I689" s="67" t="s">
        <v>15</v>
      </c>
      <c r="J689" s="67"/>
      <c r="K689" s="67">
        <v>1</v>
      </c>
      <c r="L689" s="67">
        <v>2</v>
      </c>
      <c r="M689" s="67">
        <v>3</v>
      </c>
      <c r="N689" s="67">
        <v>4</v>
      </c>
      <c r="O689" s="67">
        <v>5</v>
      </c>
      <c r="P689" s="67">
        <v>6</v>
      </c>
      <c r="Q689" s="67">
        <v>7</v>
      </c>
      <c r="R689" s="67">
        <v>8</v>
      </c>
      <c r="S689" s="67">
        <v>9</v>
      </c>
      <c r="T689" s="67">
        <v>10</v>
      </c>
      <c r="U689" s="67">
        <v>11</v>
      </c>
      <c r="V689" s="67">
        <v>12</v>
      </c>
      <c r="W689" s="67">
        <v>13</v>
      </c>
      <c r="X689" s="67">
        <v>14</v>
      </c>
      <c r="Y689" s="67">
        <v>15</v>
      </c>
      <c r="Z689" s="67">
        <v>16</v>
      </c>
      <c r="AA689" s="67">
        <v>17</v>
      </c>
      <c r="AB689" s="67">
        <v>18</v>
      </c>
      <c r="AC689" s="67">
        <v>19</v>
      </c>
      <c r="AD689" s="67">
        <v>20</v>
      </c>
      <c r="AE689" s="67">
        <v>21</v>
      </c>
      <c r="AF689" s="67">
        <v>22</v>
      </c>
      <c r="AG689" s="68">
        <v>23</v>
      </c>
    </row>
    <row r="690" spans="2:33" ht="12.75" customHeight="1">
      <c r="B690" s="136">
        <v>1</v>
      </c>
      <c r="C690" s="137" t="s">
        <v>359</v>
      </c>
      <c r="D690" s="137" t="s">
        <v>511</v>
      </c>
      <c r="E690" s="58">
        <v>1952</v>
      </c>
      <c r="F690" s="58"/>
      <c r="G690" s="135">
        <v>1557.1</v>
      </c>
      <c r="H690" s="135">
        <v>97.31875</v>
      </c>
      <c r="I690" s="58"/>
      <c r="J690" s="58"/>
      <c r="K690" s="138"/>
      <c r="L690" s="138"/>
      <c r="M690" s="138">
        <v>98.5</v>
      </c>
      <c r="N690" s="138">
        <v>100</v>
      </c>
      <c r="O690" s="138">
        <v>100</v>
      </c>
      <c r="P690" s="138">
        <v>100</v>
      </c>
      <c r="Q690" s="138">
        <v>93.3</v>
      </c>
      <c r="R690" s="138">
        <v>100</v>
      </c>
      <c r="S690" s="138">
        <v>86.4</v>
      </c>
      <c r="T690" s="138">
        <v>100</v>
      </c>
      <c r="U690" s="138">
        <v>92.1</v>
      </c>
      <c r="V690" s="138">
        <v>100</v>
      </c>
      <c r="W690" s="138">
        <v>100</v>
      </c>
      <c r="X690" s="138">
        <v>100</v>
      </c>
      <c r="Y690" s="138" t="s">
        <v>756</v>
      </c>
      <c r="Z690" s="138">
        <v>100</v>
      </c>
      <c r="AA690" s="138" t="s">
        <v>557</v>
      </c>
      <c r="AB690" s="138" t="s">
        <v>755</v>
      </c>
      <c r="AC690" s="138">
        <v>100</v>
      </c>
      <c r="AD690" s="138"/>
      <c r="AE690" s="138">
        <v>86.8</v>
      </c>
      <c r="AF690" s="138">
        <v>100</v>
      </c>
      <c r="AG690" s="146" t="s">
        <v>678</v>
      </c>
    </row>
    <row r="691" spans="2:33" ht="12.75" customHeight="1">
      <c r="B691" s="7">
        <v>2</v>
      </c>
      <c r="C691" s="8" t="s">
        <v>357</v>
      </c>
      <c r="D691" s="8" t="s">
        <v>514</v>
      </c>
      <c r="E691" s="9">
        <v>2410</v>
      </c>
      <c r="F691" s="9"/>
      <c r="G691" s="64">
        <v>1462.1</v>
      </c>
      <c r="H691" s="64">
        <v>91.38125</v>
      </c>
      <c r="I691" s="9"/>
      <c r="J691" s="9"/>
      <c r="K691" s="10">
        <v>100</v>
      </c>
      <c r="L691" s="10">
        <v>86.5</v>
      </c>
      <c r="M691" s="10">
        <v>90</v>
      </c>
      <c r="N691" s="10" t="s">
        <v>762</v>
      </c>
      <c r="O691" s="10" t="s">
        <v>759</v>
      </c>
      <c r="P691" s="10" t="s">
        <v>760</v>
      </c>
      <c r="Q691" s="10">
        <v>86.8</v>
      </c>
      <c r="R691" s="10">
        <v>95.7</v>
      </c>
      <c r="S691" s="10">
        <v>100</v>
      </c>
      <c r="T691" s="10">
        <v>85.1</v>
      </c>
      <c r="U691" s="10">
        <v>87.4</v>
      </c>
      <c r="V691" s="10" t="s">
        <v>761</v>
      </c>
      <c r="W691" s="10">
        <v>86.6</v>
      </c>
      <c r="X691" s="10">
        <v>91.4</v>
      </c>
      <c r="Y691" s="10">
        <v>100</v>
      </c>
      <c r="Z691" s="10">
        <v>95.1</v>
      </c>
      <c r="AA691" s="25">
        <v>91.4</v>
      </c>
      <c r="AB691" s="25">
        <v>91.4</v>
      </c>
      <c r="AC691" s="10">
        <v>86.9</v>
      </c>
      <c r="AD691" s="10" t="s">
        <v>758</v>
      </c>
      <c r="AE691" s="10" t="s">
        <v>763</v>
      </c>
      <c r="AF691" s="10">
        <v>87.8</v>
      </c>
      <c r="AG691" s="94" t="s">
        <v>678</v>
      </c>
    </row>
    <row r="692" spans="2:33" ht="12.75" customHeight="1">
      <c r="B692" s="11">
        <v>3</v>
      </c>
      <c r="C692" s="12" t="s">
        <v>907</v>
      </c>
      <c r="D692" s="12" t="s">
        <v>528</v>
      </c>
      <c r="E692" s="14">
        <v>1390</v>
      </c>
      <c r="F692" s="14"/>
      <c r="G692" s="64">
        <v>1428.4</v>
      </c>
      <c r="H692" s="64">
        <v>89.275</v>
      </c>
      <c r="I692" s="14"/>
      <c r="J692" s="14"/>
      <c r="K692" s="15">
        <v>79.9</v>
      </c>
      <c r="L692" s="15">
        <v>100</v>
      </c>
      <c r="M692" s="15">
        <v>100</v>
      </c>
      <c r="N692" s="15">
        <v>72.2</v>
      </c>
      <c r="O692" s="15"/>
      <c r="P692" s="15"/>
      <c r="Q692" s="15">
        <v>74.4</v>
      </c>
      <c r="R692" s="15">
        <v>81.5</v>
      </c>
      <c r="S692" s="15">
        <v>99</v>
      </c>
      <c r="T692" s="15">
        <v>80.7</v>
      </c>
      <c r="U692" s="15">
        <v>100</v>
      </c>
      <c r="V692" s="15">
        <v>79.6</v>
      </c>
      <c r="W692" s="15" t="s">
        <v>557</v>
      </c>
      <c r="X692" s="15">
        <v>96.2</v>
      </c>
      <c r="Y692" s="36" t="s">
        <v>560</v>
      </c>
      <c r="Z692" s="36" t="s">
        <v>560</v>
      </c>
      <c r="AA692" s="15">
        <v>93.1</v>
      </c>
      <c r="AB692" s="15">
        <v>93.6</v>
      </c>
      <c r="AC692" s="15">
        <v>84.1</v>
      </c>
      <c r="AD692" s="15">
        <v>100</v>
      </c>
      <c r="AE692" s="15" t="s">
        <v>557</v>
      </c>
      <c r="AF692" s="15">
        <v>94.1</v>
      </c>
      <c r="AG692" s="95"/>
    </row>
    <row r="693" spans="2:33" ht="12.75" customHeight="1">
      <c r="B693" s="11">
        <v>4</v>
      </c>
      <c r="C693" s="12" t="s">
        <v>358</v>
      </c>
      <c r="D693" s="12" t="s">
        <v>521</v>
      </c>
      <c r="E693" s="14">
        <v>1640</v>
      </c>
      <c r="F693" s="14"/>
      <c r="G693" s="64">
        <v>1405.6</v>
      </c>
      <c r="H693" s="64">
        <v>87.85</v>
      </c>
      <c r="I693" s="14"/>
      <c r="J693" s="14"/>
      <c r="K693" s="15">
        <v>91</v>
      </c>
      <c r="L693" s="15">
        <v>96.9</v>
      </c>
      <c r="M693" s="15">
        <v>78.4</v>
      </c>
      <c r="N693" s="15" t="s">
        <v>729</v>
      </c>
      <c r="O693" s="15"/>
      <c r="P693" s="15"/>
      <c r="Q693" s="15">
        <v>100</v>
      </c>
      <c r="R693" s="15">
        <v>91.9</v>
      </c>
      <c r="S693" s="15">
        <v>77.6</v>
      </c>
      <c r="T693" s="15" t="s">
        <v>731</v>
      </c>
      <c r="U693" s="15">
        <v>82.5</v>
      </c>
      <c r="V693" s="15">
        <v>86.7</v>
      </c>
      <c r="W693" s="15">
        <v>74.4</v>
      </c>
      <c r="X693" s="15">
        <v>78</v>
      </c>
      <c r="Y693" s="15">
        <v>79.5</v>
      </c>
      <c r="Z693" s="15" t="s">
        <v>757</v>
      </c>
      <c r="AA693" s="15">
        <v>100</v>
      </c>
      <c r="AB693" s="15">
        <v>100</v>
      </c>
      <c r="AC693" s="15">
        <v>81.5</v>
      </c>
      <c r="AD693" s="15">
        <v>87.2</v>
      </c>
      <c r="AE693" s="15">
        <v>100</v>
      </c>
      <c r="AF693" s="15" t="s">
        <v>757</v>
      </c>
      <c r="AG693" s="95" t="s">
        <v>632</v>
      </c>
    </row>
    <row r="694" spans="2:33" ht="12.75" customHeight="1">
      <c r="B694" s="11">
        <v>5</v>
      </c>
      <c r="C694" s="12" t="s">
        <v>360</v>
      </c>
      <c r="D694" s="12" t="s">
        <v>543</v>
      </c>
      <c r="E694" s="14">
        <v>1964</v>
      </c>
      <c r="F694" s="14"/>
      <c r="G694" s="64">
        <v>1122</v>
      </c>
      <c r="H694" s="64">
        <v>70.125</v>
      </c>
      <c r="I694" s="14"/>
      <c r="J694" s="14"/>
      <c r="K694" s="15">
        <v>82.6</v>
      </c>
      <c r="L694" s="15">
        <v>74.3</v>
      </c>
      <c r="M694" s="15">
        <v>71</v>
      </c>
      <c r="N694" s="15">
        <v>61</v>
      </c>
      <c r="O694" s="15">
        <v>83.6</v>
      </c>
      <c r="P694" s="15">
        <v>56.9</v>
      </c>
      <c r="Q694" s="15">
        <v>65.8</v>
      </c>
      <c r="R694" s="15">
        <v>68.4</v>
      </c>
      <c r="S694" s="15">
        <v>61.4</v>
      </c>
      <c r="T694" s="15">
        <v>66.2</v>
      </c>
      <c r="U694" s="15">
        <v>76.2</v>
      </c>
      <c r="V694" s="15">
        <v>65.4</v>
      </c>
      <c r="W694" s="15">
        <v>65.2</v>
      </c>
      <c r="X694" s="15">
        <v>74.8</v>
      </c>
      <c r="Y694" s="15" t="s">
        <v>754</v>
      </c>
      <c r="Z694" s="15" t="s">
        <v>557</v>
      </c>
      <c r="AA694" s="15">
        <v>78.2</v>
      </c>
      <c r="AB694" s="15">
        <v>71</v>
      </c>
      <c r="AC694" s="15"/>
      <c r="AD694" s="15"/>
      <c r="AE694" s="15"/>
      <c r="AF694" s="15"/>
      <c r="AG694" s="95"/>
    </row>
    <row r="695" spans="2:33" ht="12.75" customHeight="1">
      <c r="B695" s="11">
        <v>6</v>
      </c>
      <c r="C695" s="12" t="s">
        <v>906</v>
      </c>
      <c r="D695" s="12" t="s">
        <v>517</v>
      </c>
      <c r="E695" s="14">
        <v>2379</v>
      </c>
      <c r="F695" s="14"/>
      <c r="G695" s="64">
        <v>1077.1</v>
      </c>
      <c r="H695" s="64">
        <v>67.31875</v>
      </c>
      <c r="I695" s="14"/>
      <c r="J695" s="14"/>
      <c r="K695" s="15">
        <v>74.6</v>
      </c>
      <c r="L695" s="15">
        <v>81.3</v>
      </c>
      <c r="M695" s="15">
        <v>71.1</v>
      </c>
      <c r="N695" s="15">
        <v>58.4</v>
      </c>
      <c r="O695" s="36" t="s">
        <v>560</v>
      </c>
      <c r="P695" s="36" t="s">
        <v>560</v>
      </c>
      <c r="Q695" s="15">
        <v>63</v>
      </c>
      <c r="R695" s="15">
        <v>69.4</v>
      </c>
      <c r="S695" s="15" t="s">
        <v>753</v>
      </c>
      <c r="T695" s="15">
        <v>57.1</v>
      </c>
      <c r="U695" s="15">
        <v>72.1</v>
      </c>
      <c r="V695" s="15" t="s">
        <v>723</v>
      </c>
      <c r="W695" s="15">
        <v>67.9</v>
      </c>
      <c r="X695" s="15">
        <v>55.7</v>
      </c>
      <c r="Y695" s="74">
        <v>67.3</v>
      </c>
      <c r="Z695" s="74">
        <v>67.3</v>
      </c>
      <c r="AA695" s="15">
        <v>74.3</v>
      </c>
      <c r="AB695" s="15">
        <v>56.6</v>
      </c>
      <c r="AC695" s="15">
        <v>59.5</v>
      </c>
      <c r="AD695" s="15">
        <v>81.5</v>
      </c>
      <c r="AE695" s="15"/>
      <c r="AF695" s="15"/>
      <c r="AG695" s="95"/>
    </row>
    <row r="696" spans="2:33" ht="12.75" customHeight="1">
      <c r="B696" s="11">
        <v>7</v>
      </c>
      <c r="C696" s="12" t="s">
        <v>362</v>
      </c>
      <c r="D696" s="12" t="s">
        <v>514</v>
      </c>
      <c r="E696" s="14">
        <v>2101</v>
      </c>
      <c r="F696" s="14"/>
      <c r="G696" s="64">
        <v>964.9</v>
      </c>
      <c r="H696" s="64">
        <v>60.30625</v>
      </c>
      <c r="I696" s="14"/>
      <c r="J696" s="14"/>
      <c r="K696" s="15">
        <v>58</v>
      </c>
      <c r="L696" s="15"/>
      <c r="M696" s="15">
        <v>59.8</v>
      </c>
      <c r="N696" s="15">
        <v>49.1</v>
      </c>
      <c r="O696" s="15">
        <v>51.9</v>
      </c>
      <c r="P696" s="15" t="s">
        <v>750</v>
      </c>
      <c r="Q696" s="15">
        <v>51.2</v>
      </c>
      <c r="R696" s="15">
        <v>64.6</v>
      </c>
      <c r="S696" s="15">
        <v>51.2</v>
      </c>
      <c r="T696" s="15">
        <v>59.6</v>
      </c>
      <c r="U696" s="15">
        <v>56</v>
      </c>
      <c r="V696" s="15">
        <v>41.3</v>
      </c>
      <c r="W696" s="15">
        <v>61</v>
      </c>
      <c r="X696" s="15">
        <v>82.9</v>
      </c>
      <c r="Y696" s="15">
        <v>62.6</v>
      </c>
      <c r="Z696" s="15" t="s">
        <v>751</v>
      </c>
      <c r="AA696" s="74">
        <v>60.3</v>
      </c>
      <c r="AB696" s="74">
        <v>60.3</v>
      </c>
      <c r="AC696" s="15"/>
      <c r="AD696" s="15"/>
      <c r="AE696" s="15">
        <v>95.1</v>
      </c>
      <c r="AF696" s="15" t="s">
        <v>557</v>
      </c>
      <c r="AG696" s="95"/>
    </row>
    <row r="697" spans="2:33" ht="12.75" customHeight="1">
      <c r="B697" s="11">
        <v>8</v>
      </c>
      <c r="C697" s="12" t="s">
        <v>361</v>
      </c>
      <c r="D697" s="12" t="s">
        <v>528</v>
      </c>
      <c r="E697" s="14">
        <v>1393</v>
      </c>
      <c r="F697" s="14"/>
      <c r="G697" s="64">
        <v>925.7</v>
      </c>
      <c r="H697" s="64">
        <v>57.85625</v>
      </c>
      <c r="I697" s="14"/>
      <c r="J697" s="14"/>
      <c r="K697" s="15">
        <v>66</v>
      </c>
      <c r="L697" s="15">
        <v>71.7</v>
      </c>
      <c r="M697" s="15">
        <v>58.3</v>
      </c>
      <c r="N697" s="15">
        <v>49.9</v>
      </c>
      <c r="O697" s="15"/>
      <c r="P697" s="15"/>
      <c r="Q697" s="15">
        <v>55</v>
      </c>
      <c r="R697" s="15">
        <v>64.3</v>
      </c>
      <c r="S697" s="15">
        <v>51.9</v>
      </c>
      <c r="T697" s="15">
        <v>54.3</v>
      </c>
      <c r="U697" s="15">
        <v>49.2</v>
      </c>
      <c r="V697" s="15">
        <v>54.8</v>
      </c>
      <c r="W697" s="15">
        <v>51</v>
      </c>
      <c r="X697" s="15">
        <v>69.5</v>
      </c>
      <c r="Y697" s="15">
        <v>50.4</v>
      </c>
      <c r="Z697" s="15">
        <v>54.6</v>
      </c>
      <c r="AA697" s="15">
        <v>67.3</v>
      </c>
      <c r="AB697" s="15" t="s">
        <v>752</v>
      </c>
      <c r="AC697" s="15"/>
      <c r="AD697" s="15">
        <v>57.5</v>
      </c>
      <c r="AE697" s="15"/>
      <c r="AF697" s="15"/>
      <c r="AG697" s="95"/>
    </row>
    <row r="698" spans="2:33" ht="12.75" customHeight="1">
      <c r="B698" s="11">
        <v>9</v>
      </c>
      <c r="C698" s="12" t="s">
        <v>363</v>
      </c>
      <c r="D698" s="12" t="s">
        <v>517</v>
      </c>
      <c r="E698" s="14">
        <v>1428</v>
      </c>
      <c r="F698" s="14"/>
      <c r="G698" s="64">
        <v>809</v>
      </c>
      <c r="H698" s="64">
        <v>62.23076923076924</v>
      </c>
      <c r="I698" s="14"/>
      <c r="J698" s="14"/>
      <c r="K698" s="15"/>
      <c r="L698" s="15"/>
      <c r="M698" s="15"/>
      <c r="N698" s="15">
        <v>76.3</v>
      </c>
      <c r="O698" s="15"/>
      <c r="P698" s="15"/>
      <c r="Q698" s="15">
        <v>57.2</v>
      </c>
      <c r="R698" s="15">
        <v>75.3</v>
      </c>
      <c r="S698" s="15"/>
      <c r="T698" s="15"/>
      <c r="U698" s="15">
        <v>56</v>
      </c>
      <c r="V698" s="15">
        <v>52.5</v>
      </c>
      <c r="W698" s="15">
        <v>59.3</v>
      </c>
      <c r="X698" s="15">
        <v>59.7</v>
      </c>
      <c r="Y698" s="74">
        <v>62.2</v>
      </c>
      <c r="Z698" s="74">
        <v>62.2</v>
      </c>
      <c r="AA698" s="15">
        <v>84.7</v>
      </c>
      <c r="AB698" s="15">
        <v>75.4</v>
      </c>
      <c r="AC698" s="15">
        <v>78.2</v>
      </c>
      <c r="AD698" s="15">
        <v>10</v>
      </c>
      <c r="AE698" s="15"/>
      <c r="AF698" s="15"/>
      <c r="AG698" s="95"/>
    </row>
    <row r="699" spans="2:33" ht="12.75" customHeight="1">
      <c r="B699" s="11">
        <v>10</v>
      </c>
      <c r="C699" s="12" t="s">
        <v>366</v>
      </c>
      <c r="D699" s="12" t="s">
        <v>542</v>
      </c>
      <c r="E699" s="14">
        <v>1556</v>
      </c>
      <c r="F699" s="14"/>
      <c r="G699" s="64">
        <v>804.3</v>
      </c>
      <c r="H699" s="64">
        <v>50.26875</v>
      </c>
      <c r="I699" s="14"/>
      <c r="J699" s="14"/>
      <c r="K699" s="15">
        <v>31.5</v>
      </c>
      <c r="L699" s="15"/>
      <c r="M699" s="15">
        <v>68.7</v>
      </c>
      <c r="N699" s="15">
        <v>53.1</v>
      </c>
      <c r="O699" s="15"/>
      <c r="P699" s="15"/>
      <c r="Q699" s="15">
        <v>50.8</v>
      </c>
      <c r="R699" s="15">
        <v>63.6</v>
      </c>
      <c r="S699" s="15">
        <v>55.4</v>
      </c>
      <c r="T699" s="15">
        <v>55</v>
      </c>
      <c r="U699" s="36" t="s">
        <v>560</v>
      </c>
      <c r="V699" s="36" t="s">
        <v>560</v>
      </c>
      <c r="W699" s="36" t="s">
        <v>560</v>
      </c>
      <c r="X699" s="36" t="s">
        <v>560</v>
      </c>
      <c r="Y699" s="36">
        <v>25</v>
      </c>
      <c r="Z699" s="36">
        <v>25</v>
      </c>
      <c r="AA699" s="15">
        <v>65.3</v>
      </c>
      <c r="AB699" s="15">
        <v>49.5</v>
      </c>
      <c r="AC699" s="15">
        <v>49.1</v>
      </c>
      <c r="AD699" s="15">
        <v>60</v>
      </c>
      <c r="AE699" s="15">
        <v>39.5</v>
      </c>
      <c r="AF699" s="15">
        <v>59.4</v>
      </c>
      <c r="AG699" s="95">
        <v>53.4</v>
      </c>
    </row>
    <row r="700" spans="2:33" ht="12.75" customHeight="1">
      <c r="B700" s="11">
        <v>11</v>
      </c>
      <c r="C700" s="12" t="s">
        <v>364</v>
      </c>
      <c r="D700" s="12" t="s">
        <v>517</v>
      </c>
      <c r="E700" s="14">
        <v>1442</v>
      </c>
      <c r="F700" s="14"/>
      <c r="G700" s="64">
        <v>802</v>
      </c>
      <c r="H700" s="64">
        <v>72.90909090909089</v>
      </c>
      <c r="I700" s="14"/>
      <c r="J700" s="14"/>
      <c r="K700" s="15"/>
      <c r="L700" s="15"/>
      <c r="M700" s="15"/>
      <c r="N700" s="15"/>
      <c r="O700" s="15"/>
      <c r="P700" s="15"/>
      <c r="Q700" s="15"/>
      <c r="R700" s="15"/>
      <c r="S700" s="15">
        <v>82.8</v>
      </c>
      <c r="T700" s="15">
        <v>51.3</v>
      </c>
      <c r="U700" s="15">
        <v>69.4</v>
      </c>
      <c r="V700" s="15">
        <v>74.7</v>
      </c>
      <c r="W700" s="15">
        <v>69.2</v>
      </c>
      <c r="X700" s="15">
        <v>84.6</v>
      </c>
      <c r="Y700" s="74">
        <v>72.9</v>
      </c>
      <c r="Z700" s="74">
        <v>72.9</v>
      </c>
      <c r="AA700" s="15">
        <v>50.6</v>
      </c>
      <c r="AB700" s="15">
        <v>85.8</v>
      </c>
      <c r="AC700" s="15"/>
      <c r="AD700" s="15">
        <v>87.8</v>
      </c>
      <c r="AE700" s="15"/>
      <c r="AF700" s="15"/>
      <c r="AG700" s="95"/>
    </row>
    <row r="701" spans="2:33" ht="12.75" customHeight="1">
      <c r="B701" s="11">
        <v>12</v>
      </c>
      <c r="C701" s="12" t="s">
        <v>365</v>
      </c>
      <c r="D701" s="12" t="s">
        <v>528</v>
      </c>
      <c r="E701" s="14">
        <v>3110</v>
      </c>
      <c r="F701" s="14"/>
      <c r="G701" s="64">
        <v>652.4</v>
      </c>
      <c r="H701" s="64">
        <v>54.36666666666667</v>
      </c>
      <c r="I701" s="14"/>
      <c r="J701" s="14"/>
      <c r="K701" s="15">
        <v>68.3</v>
      </c>
      <c r="L701" s="15">
        <v>58</v>
      </c>
      <c r="M701" s="15"/>
      <c r="N701" s="15"/>
      <c r="O701" s="15"/>
      <c r="P701" s="15"/>
      <c r="Q701" s="15">
        <v>61.2</v>
      </c>
      <c r="R701" s="15">
        <v>10</v>
      </c>
      <c r="S701" s="15">
        <v>55.5</v>
      </c>
      <c r="T701" s="15">
        <v>44.7</v>
      </c>
      <c r="U701" s="15">
        <v>58.1</v>
      </c>
      <c r="V701" s="15">
        <v>50.1</v>
      </c>
      <c r="W701" s="15">
        <v>54.6</v>
      </c>
      <c r="X701" s="15">
        <v>59.6</v>
      </c>
      <c r="Y701" s="15"/>
      <c r="Z701" s="15"/>
      <c r="AA701" s="15">
        <v>65.4</v>
      </c>
      <c r="AB701" s="15">
        <v>66.9</v>
      </c>
      <c r="AC701" s="15"/>
      <c r="AD701" s="15"/>
      <c r="AE701" s="15"/>
      <c r="AF701" s="15"/>
      <c r="AG701" s="95"/>
    </row>
    <row r="702" spans="2:35" s="17" customFormat="1" ht="12.75" customHeight="1">
      <c r="B702" s="11">
        <v>13</v>
      </c>
      <c r="C702" s="12" t="s">
        <v>367</v>
      </c>
      <c r="D702" s="12" t="s">
        <v>542</v>
      </c>
      <c r="E702" s="14">
        <v>2731</v>
      </c>
      <c r="F702" s="14"/>
      <c r="G702" s="64">
        <v>250</v>
      </c>
      <c r="H702" s="64">
        <v>25</v>
      </c>
      <c r="I702" s="14"/>
      <c r="J702" s="14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36">
        <v>25</v>
      </c>
      <c r="V702" s="36">
        <v>25</v>
      </c>
      <c r="W702" s="36">
        <v>25</v>
      </c>
      <c r="X702" s="36">
        <v>25</v>
      </c>
      <c r="Y702" s="15"/>
      <c r="Z702" s="15"/>
      <c r="AA702" s="36">
        <v>25</v>
      </c>
      <c r="AB702" s="36">
        <v>25</v>
      </c>
      <c r="AC702" s="36">
        <v>25</v>
      </c>
      <c r="AD702" s="36">
        <v>25</v>
      </c>
      <c r="AE702" s="36">
        <v>25</v>
      </c>
      <c r="AF702" s="36">
        <v>25</v>
      </c>
      <c r="AG702" s="95"/>
      <c r="AH702" s="2"/>
      <c r="AI702" s="1"/>
    </row>
    <row r="703" spans="2:33" ht="12.75">
      <c r="B703" s="11">
        <v>14</v>
      </c>
      <c r="C703" s="12" t="s">
        <v>368</v>
      </c>
      <c r="D703" s="12" t="s">
        <v>520</v>
      </c>
      <c r="E703" s="14">
        <v>2882</v>
      </c>
      <c r="F703" s="14"/>
      <c r="G703" s="64">
        <v>75</v>
      </c>
      <c r="H703" s="64">
        <v>25</v>
      </c>
      <c r="I703" s="14"/>
      <c r="J703" s="14"/>
      <c r="K703" s="15"/>
      <c r="L703" s="15"/>
      <c r="M703" s="36">
        <v>25</v>
      </c>
      <c r="N703" s="15"/>
      <c r="O703" s="15"/>
      <c r="P703" s="15"/>
      <c r="Q703" s="15"/>
      <c r="R703" s="15"/>
      <c r="S703" s="15"/>
      <c r="T703" s="15"/>
      <c r="U703" s="36">
        <v>25</v>
      </c>
      <c r="V703" s="36">
        <v>25</v>
      </c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95"/>
    </row>
    <row r="704" spans="2:35" ht="12.75" customHeight="1" thickBot="1">
      <c r="B704" s="19">
        <v>15</v>
      </c>
      <c r="C704" s="20" t="s">
        <v>369</v>
      </c>
      <c r="D704" s="20" t="s">
        <v>521</v>
      </c>
      <c r="E704" s="21">
        <v>1641</v>
      </c>
      <c r="F704" s="21"/>
      <c r="G704" s="80">
        <v>20</v>
      </c>
      <c r="H704" s="65">
        <v>10</v>
      </c>
      <c r="I704" s="21"/>
      <c r="J704" s="21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>
        <v>10</v>
      </c>
      <c r="Z704" s="22">
        <v>10</v>
      </c>
      <c r="AA704" s="22"/>
      <c r="AB704" s="22"/>
      <c r="AC704" s="22"/>
      <c r="AD704" s="22"/>
      <c r="AE704" s="22"/>
      <c r="AF704" s="22"/>
      <c r="AG704" s="96"/>
      <c r="AI704" s="17"/>
    </row>
    <row r="705" spans="2:33" ht="12.75" customHeight="1">
      <c r="B705" s="30"/>
      <c r="C705" s="31"/>
      <c r="D705" s="31"/>
      <c r="E705" s="30"/>
      <c r="F705" s="30"/>
      <c r="G705" s="32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</row>
    <row r="706" spans="2:33" ht="13.5" customHeight="1" thickBot="1">
      <c r="B706" s="175" t="s">
        <v>370</v>
      </c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</row>
    <row r="707" spans="2:33" ht="12.75" customHeight="1" thickBot="1">
      <c r="B707" s="66" t="s">
        <v>20</v>
      </c>
      <c r="C707" s="67" t="s">
        <v>21</v>
      </c>
      <c r="D707" s="67" t="s">
        <v>22</v>
      </c>
      <c r="E707" s="67" t="s">
        <v>500</v>
      </c>
      <c r="F707" s="67"/>
      <c r="G707" s="91" t="s">
        <v>23</v>
      </c>
      <c r="H707" s="67" t="s">
        <v>24</v>
      </c>
      <c r="I707" s="67" t="s">
        <v>15</v>
      </c>
      <c r="J707" s="67"/>
      <c r="K707" s="67">
        <v>1</v>
      </c>
      <c r="L707" s="67">
        <v>2</v>
      </c>
      <c r="M707" s="67">
        <v>3</v>
      </c>
      <c r="N707" s="67">
        <v>4</v>
      </c>
      <c r="O707" s="67">
        <v>5</v>
      </c>
      <c r="P707" s="67">
        <v>6</v>
      </c>
      <c r="Q707" s="67">
        <v>7</v>
      </c>
      <c r="R707" s="67">
        <v>8</v>
      </c>
      <c r="S707" s="67">
        <v>9</v>
      </c>
      <c r="T707" s="67">
        <v>10</v>
      </c>
      <c r="U707" s="67">
        <v>11</v>
      </c>
      <c r="V707" s="67">
        <v>12</v>
      </c>
      <c r="W707" s="67">
        <v>13</v>
      </c>
      <c r="X707" s="67">
        <v>14</v>
      </c>
      <c r="Y707" s="67">
        <v>15</v>
      </c>
      <c r="Z707" s="67">
        <v>16</v>
      </c>
      <c r="AA707" s="67">
        <v>17</v>
      </c>
      <c r="AB707" s="67">
        <v>18</v>
      </c>
      <c r="AC707" s="67">
        <v>19</v>
      </c>
      <c r="AD707" s="67">
        <v>20</v>
      </c>
      <c r="AE707" s="67">
        <v>21</v>
      </c>
      <c r="AF707" s="67">
        <v>22</v>
      </c>
      <c r="AG707" s="68">
        <v>23</v>
      </c>
    </row>
    <row r="708" spans="2:33" ht="12.75" customHeight="1">
      <c r="B708" s="139">
        <v>1</v>
      </c>
      <c r="C708" s="140" t="s">
        <v>371</v>
      </c>
      <c r="D708" s="140" t="s">
        <v>511</v>
      </c>
      <c r="E708" s="141">
        <v>1373</v>
      </c>
      <c r="F708" s="141"/>
      <c r="G708" s="144">
        <v>1596.8</v>
      </c>
      <c r="H708" s="144">
        <v>99.8</v>
      </c>
      <c r="I708" s="141"/>
      <c r="J708" s="141"/>
      <c r="K708" s="142">
        <v>100</v>
      </c>
      <c r="L708" s="142">
        <v>100</v>
      </c>
      <c r="M708" s="142">
        <v>96.8</v>
      </c>
      <c r="N708" s="142">
        <v>100</v>
      </c>
      <c r="O708" s="142" t="s">
        <v>749</v>
      </c>
      <c r="P708" s="142">
        <v>100</v>
      </c>
      <c r="Q708" s="142">
        <v>100</v>
      </c>
      <c r="R708" s="142">
        <v>100</v>
      </c>
      <c r="S708" s="142"/>
      <c r="T708" s="142"/>
      <c r="U708" s="142">
        <v>100</v>
      </c>
      <c r="V708" s="142">
        <v>100</v>
      </c>
      <c r="W708" s="142">
        <v>100</v>
      </c>
      <c r="X708" s="142" t="s">
        <v>748</v>
      </c>
      <c r="Y708" s="142">
        <v>100</v>
      </c>
      <c r="Z708" s="142">
        <v>100</v>
      </c>
      <c r="AA708" s="142" t="s">
        <v>747</v>
      </c>
      <c r="AB708" s="142">
        <v>100</v>
      </c>
      <c r="AC708" s="142">
        <v>100</v>
      </c>
      <c r="AD708" s="142">
        <v>100</v>
      </c>
      <c r="AE708" s="142" t="s">
        <v>557</v>
      </c>
      <c r="AF708" s="142">
        <v>100</v>
      </c>
      <c r="AG708" s="143" t="s">
        <v>746</v>
      </c>
    </row>
    <row r="709" spans="2:33" ht="12.75" customHeight="1">
      <c r="B709" s="11">
        <v>2</v>
      </c>
      <c r="C709" s="12" t="s">
        <v>372</v>
      </c>
      <c r="D709" s="12" t="s">
        <v>511</v>
      </c>
      <c r="E709" s="14">
        <v>2118</v>
      </c>
      <c r="F709" s="14"/>
      <c r="G709" s="64">
        <v>1494.5</v>
      </c>
      <c r="H709" s="64">
        <v>93.40625</v>
      </c>
      <c r="I709" s="14"/>
      <c r="J709" s="14"/>
      <c r="K709" s="15">
        <v>98</v>
      </c>
      <c r="L709" s="15" t="s">
        <v>744</v>
      </c>
      <c r="M709" s="15" t="s">
        <v>557</v>
      </c>
      <c r="N709" s="15" t="s">
        <v>743</v>
      </c>
      <c r="O709" s="15">
        <v>87.1</v>
      </c>
      <c r="P709" s="15">
        <v>82.8</v>
      </c>
      <c r="Q709" s="15">
        <v>86.5</v>
      </c>
      <c r="R709" s="15">
        <v>98</v>
      </c>
      <c r="S709" s="15">
        <v>100</v>
      </c>
      <c r="T709" s="15">
        <v>100</v>
      </c>
      <c r="U709" s="15" t="s">
        <v>745</v>
      </c>
      <c r="V709" s="15">
        <v>98.1</v>
      </c>
      <c r="W709" s="15">
        <v>99</v>
      </c>
      <c r="X709" s="15" t="s">
        <v>742</v>
      </c>
      <c r="Y709" s="15" t="s">
        <v>741</v>
      </c>
      <c r="Z709" s="15">
        <v>83.6</v>
      </c>
      <c r="AA709" s="15">
        <v>100</v>
      </c>
      <c r="AB709" s="15">
        <v>85.9</v>
      </c>
      <c r="AC709" s="15">
        <v>91.9</v>
      </c>
      <c r="AD709" s="15">
        <v>99.1</v>
      </c>
      <c r="AE709" s="15">
        <v>91.4</v>
      </c>
      <c r="AF709" s="15">
        <v>93.1</v>
      </c>
      <c r="AG709" s="95" t="s">
        <v>740</v>
      </c>
    </row>
    <row r="710" spans="2:33" ht="12.75" customHeight="1">
      <c r="B710" s="11">
        <v>3</v>
      </c>
      <c r="C710" s="12" t="s">
        <v>905</v>
      </c>
      <c r="D710" s="12" t="s">
        <v>539</v>
      </c>
      <c r="E710" s="14">
        <v>1577</v>
      </c>
      <c r="F710" s="14"/>
      <c r="G710" s="64">
        <v>1418.3</v>
      </c>
      <c r="H710" s="64">
        <v>88.64375</v>
      </c>
      <c r="I710" s="14"/>
      <c r="J710" s="14"/>
      <c r="K710" s="15" t="s">
        <v>557</v>
      </c>
      <c r="L710" s="15" t="s">
        <v>737</v>
      </c>
      <c r="M710" s="15">
        <v>100</v>
      </c>
      <c r="N710" s="15">
        <v>87.5</v>
      </c>
      <c r="O710" s="15" t="s">
        <v>619</v>
      </c>
      <c r="P710" s="15">
        <v>99.9</v>
      </c>
      <c r="Q710" s="15" t="s">
        <v>557</v>
      </c>
      <c r="R710" s="15">
        <v>84</v>
      </c>
      <c r="S710" s="15">
        <v>75.7</v>
      </c>
      <c r="T710" s="15">
        <v>99</v>
      </c>
      <c r="U710" s="15">
        <v>80.6</v>
      </c>
      <c r="V710" s="15">
        <v>94.2</v>
      </c>
      <c r="W710" s="15">
        <v>96.9</v>
      </c>
      <c r="X710" s="15">
        <v>100</v>
      </c>
      <c r="Y710" s="15">
        <v>80.9</v>
      </c>
      <c r="Z710" s="15">
        <v>83.9</v>
      </c>
      <c r="AA710" s="15">
        <v>90.4</v>
      </c>
      <c r="AB710" s="15">
        <v>75.7</v>
      </c>
      <c r="AC710" s="15" t="s">
        <v>557</v>
      </c>
      <c r="AD710" s="15">
        <v>83.9</v>
      </c>
      <c r="AE710" s="15">
        <v>85.7</v>
      </c>
      <c r="AF710" s="15" t="s">
        <v>669</v>
      </c>
      <c r="AG710" s="95" t="s">
        <v>632</v>
      </c>
    </row>
    <row r="711" spans="2:33" ht="12.75" customHeight="1">
      <c r="B711" s="11">
        <v>4</v>
      </c>
      <c r="C711" s="12" t="s">
        <v>904</v>
      </c>
      <c r="D711" s="12" t="s">
        <v>531</v>
      </c>
      <c r="E711" s="14">
        <v>1410</v>
      </c>
      <c r="F711" s="14"/>
      <c r="G711" s="64">
        <v>1395.1</v>
      </c>
      <c r="H711" s="64">
        <v>87.19375</v>
      </c>
      <c r="I711" s="14"/>
      <c r="J711" s="14"/>
      <c r="K711" s="15">
        <v>74.9</v>
      </c>
      <c r="L711" s="15" t="s">
        <v>739</v>
      </c>
      <c r="M711" s="15" t="s">
        <v>557</v>
      </c>
      <c r="N711" s="15">
        <v>76.7</v>
      </c>
      <c r="O711" s="15">
        <v>100</v>
      </c>
      <c r="P711" s="15">
        <v>82.3</v>
      </c>
      <c r="Q711" s="15">
        <v>85.9</v>
      </c>
      <c r="R711" s="15">
        <v>91.7</v>
      </c>
      <c r="S711" s="15">
        <v>90.6</v>
      </c>
      <c r="T711" s="15">
        <v>97</v>
      </c>
      <c r="U711" s="15">
        <v>82.8</v>
      </c>
      <c r="V711" s="15">
        <v>79.4</v>
      </c>
      <c r="W711" s="15">
        <v>96.3</v>
      </c>
      <c r="X711" s="15" t="s">
        <v>698</v>
      </c>
      <c r="Y711" s="15" t="s">
        <v>738</v>
      </c>
      <c r="Z711" s="15">
        <v>74.8</v>
      </c>
      <c r="AA711" s="15">
        <v>93</v>
      </c>
      <c r="AB711" s="15">
        <v>93.7</v>
      </c>
      <c r="AC711" s="15">
        <v>84.6</v>
      </c>
      <c r="AD711" s="15">
        <v>91.4</v>
      </c>
      <c r="AE711" s="15"/>
      <c r="AF711" s="15"/>
      <c r="AG711" s="95"/>
    </row>
    <row r="712" spans="2:33" ht="12.75" customHeight="1">
      <c r="B712" s="11">
        <v>5</v>
      </c>
      <c r="C712" s="12" t="s">
        <v>903</v>
      </c>
      <c r="D712" s="12" t="s">
        <v>510</v>
      </c>
      <c r="E712" s="14">
        <v>1905</v>
      </c>
      <c r="F712" s="14"/>
      <c r="G712" s="64">
        <v>1384.1</v>
      </c>
      <c r="H712" s="64">
        <v>86.50625</v>
      </c>
      <c r="I712" s="14"/>
      <c r="J712" s="14"/>
      <c r="K712" s="74">
        <v>86.5</v>
      </c>
      <c r="L712" s="74">
        <v>86.5</v>
      </c>
      <c r="M712" s="15">
        <v>86.4</v>
      </c>
      <c r="N712" s="15">
        <v>91.6</v>
      </c>
      <c r="O712" s="15">
        <v>90.1</v>
      </c>
      <c r="P712" s="15">
        <v>87.1</v>
      </c>
      <c r="Q712" s="15" t="s">
        <v>557</v>
      </c>
      <c r="R712" s="15">
        <v>81.7</v>
      </c>
      <c r="S712" s="15" t="s">
        <v>726</v>
      </c>
      <c r="T712" s="15" t="s">
        <v>736</v>
      </c>
      <c r="U712" s="15">
        <v>78.8</v>
      </c>
      <c r="V712" s="15" t="s">
        <v>659</v>
      </c>
      <c r="W712" s="15">
        <v>85.6</v>
      </c>
      <c r="X712" s="15">
        <v>88</v>
      </c>
      <c r="Y712" s="15">
        <v>81.9</v>
      </c>
      <c r="Z712" s="15" t="s">
        <v>735</v>
      </c>
      <c r="AA712" s="15">
        <v>91.8</v>
      </c>
      <c r="AB712" s="15">
        <v>81.6</v>
      </c>
      <c r="AC712" s="15" t="s">
        <v>736</v>
      </c>
      <c r="AD712" s="15">
        <v>80.6</v>
      </c>
      <c r="AE712" s="15">
        <v>94.8</v>
      </c>
      <c r="AF712" s="15">
        <v>91.1</v>
      </c>
      <c r="AG712" s="95" t="s">
        <v>734</v>
      </c>
    </row>
    <row r="713" spans="2:33" ht="12.75" customHeight="1">
      <c r="B713" s="11">
        <v>6</v>
      </c>
      <c r="C713" s="12" t="s">
        <v>373</v>
      </c>
      <c r="D713" s="12" t="s">
        <v>521</v>
      </c>
      <c r="E713" s="14">
        <v>1190</v>
      </c>
      <c r="F713" s="14"/>
      <c r="G713" s="64">
        <v>1304.1</v>
      </c>
      <c r="H713" s="64">
        <v>81.50625</v>
      </c>
      <c r="I713" s="14"/>
      <c r="J713" s="14"/>
      <c r="K713" s="15">
        <v>86.4</v>
      </c>
      <c r="L713" s="15" t="s">
        <v>732</v>
      </c>
      <c r="M713" s="15">
        <v>77.8</v>
      </c>
      <c r="N713" s="15">
        <v>74.4</v>
      </c>
      <c r="O713" s="15"/>
      <c r="P713" s="15"/>
      <c r="Q713" s="15">
        <v>82.1</v>
      </c>
      <c r="R713" s="15">
        <v>79.9</v>
      </c>
      <c r="S713" s="15">
        <v>77.3</v>
      </c>
      <c r="T713" s="15">
        <v>97</v>
      </c>
      <c r="U713" s="15">
        <v>77.3</v>
      </c>
      <c r="V713" s="15">
        <v>83.1</v>
      </c>
      <c r="W713" s="15">
        <v>83.9</v>
      </c>
      <c r="X713" s="15" t="s">
        <v>733</v>
      </c>
      <c r="Y713" s="15">
        <v>73.7</v>
      </c>
      <c r="Z713" s="15" t="s">
        <v>557</v>
      </c>
      <c r="AA713" s="15">
        <v>87.9</v>
      </c>
      <c r="AB713" s="15">
        <v>70.8</v>
      </c>
      <c r="AC713" s="15">
        <v>81.9</v>
      </c>
      <c r="AD713" s="36" t="s">
        <v>560</v>
      </c>
      <c r="AE713" s="15">
        <v>100</v>
      </c>
      <c r="AF713" s="15">
        <v>70.6</v>
      </c>
      <c r="AG713" s="95" t="s">
        <v>731</v>
      </c>
    </row>
    <row r="714" spans="2:33" ht="12.75" customHeight="1">
      <c r="B714" s="11">
        <v>7</v>
      </c>
      <c r="C714" s="12" t="s">
        <v>376</v>
      </c>
      <c r="D714" s="12" t="s">
        <v>511</v>
      </c>
      <c r="E714" s="14">
        <v>1931</v>
      </c>
      <c r="F714" s="14"/>
      <c r="G714" s="64">
        <v>1269.7</v>
      </c>
      <c r="H714" s="64">
        <v>79.35625</v>
      </c>
      <c r="I714" s="14"/>
      <c r="J714" s="14"/>
      <c r="K714" s="15"/>
      <c r="L714" s="15"/>
      <c r="M714" s="15">
        <v>72.5</v>
      </c>
      <c r="N714" s="15">
        <v>71.6</v>
      </c>
      <c r="O714" s="15">
        <v>80</v>
      </c>
      <c r="P714" s="15" t="s">
        <v>721</v>
      </c>
      <c r="Q714" s="15">
        <v>76.4</v>
      </c>
      <c r="R714" s="15">
        <v>74.2</v>
      </c>
      <c r="S714" s="15" t="s">
        <v>720</v>
      </c>
      <c r="T714" s="15">
        <v>88.9</v>
      </c>
      <c r="U714" s="15">
        <v>77.4</v>
      </c>
      <c r="V714" s="15">
        <v>77.5</v>
      </c>
      <c r="W714" s="15">
        <v>80.8</v>
      </c>
      <c r="X714" s="15">
        <v>68.8</v>
      </c>
      <c r="Y714" s="74">
        <v>79.4</v>
      </c>
      <c r="Z714" s="74">
        <v>79.4</v>
      </c>
      <c r="AA714" s="15">
        <v>98.6</v>
      </c>
      <c r="AB714" s="15">
        <v>76.6</v>
      </c>
      <c r="AC714" s="15" t="s">
        <v>557</v>
      </c>
      <c r="AD714" s="15"/>
      <c r="AE714" s="15">
        <v>90</v>
      </c>
      <c r="AF714" s="15">
        <v>77.6</v>
      </c>
      <c r="AG714" s="95" t="s">
        <v>659</v>
      </c>
    </row>
    <row r="715" spans="2:33" ht="12.75" customHeight="1">
      <c r="B715" s="11">
        <v>8</v>
      </c>
      <c r="C715" s="12" t="s">
        <v>902</v>
      </c>
      <c r="D715" s="12" t="s">
        <v>531</v>
      </c>
      <c r="E715" s="14">
        <v>1567</v>
      </c>
      <c r="F715" s="14"/>
      <c r="G715" s="64">
        <v>1212</v>
      </c>
      <c r="H715" s="64">
        <v>75.75</v>
      </c>
      <c r="I715" s="14"/>
      <c r="J715" s="14"/>
      <c r="K715" s="15" t="s">
        <v>726</v>
      </c>
      <c r="L715" s="15">
        <v>70.3</v>
      </c>
      <c r="M715" s="15">
        <v>73</v>
      </c>
      <c r="N715" s="15">
        <v>72.7</v>
      </c>
      <c r="O715" s="15">
        <v>76.9</v>
      </c>
      <c r="P715" s="15">
        <v>70.3</v>
      </c>
      <c r="Q715" s="15" t="s">
        <v>724</v>
      </c>
      <c r="R715" s="15">
        <v>75.6</v>
      </c>
      <c r="S715" s="15">
        <v>81.3</v>
      </c>
      <c r="T715" s="15">
        <v>80</v>
      </c>
      <c r="U715" s="15">
        <v>72.7</v>
      </c>
      <c r="V715" s="15">
        <v>73.8</v>
      </c>
      <c r="W715" s="15">
        <v>80.9</v>
      </c>
      <c r="X715" s="15" t="s">
        <v>727</v>
      </c>
      <c r="Y715" s="15" t="s">
        <v>728</v>
      </c>
      <c r="Z715" s="15" t="s">
        <v>729</v>
      </c>
      <c r="AA715" s="15">
        <v>81</v>
      </c>
      <c r="AB715" s="15">
        <v>70.3</v>
      </c>
      <c r="AC715" s="15" t="s">
        <v>730</v>
      </c>
      <c r="AD715" s="15">
        <v>85.5</v>
      </c>
      <c r="AE715" s="15">
        <v>73.2</v>
      </c>
      <c r="AF715" s="15">
        <v>74.5</v>
      </c>
      <c r="AG715" s="95" t="s">
        <v>725</v>
      </c>
    </row>
    <row r="716" spans="2:33" ht="12.75" customHeight="1">
      <c r="B716" s="11">
        <v>9</v>
      </c>
      <c r="C716" s="12" t="s">
        <v>901</v>
      </c>
      <c r="D716" s="12" t="s">
        <v>528</v>
      </c>
      <c r="E716" s="14">
        <v>1391</v>
      </c>
      <c r="F716" s="14"/>
      <c r="G716" s="64">
        <v>1208.1</v>
      </c>
      <c r="H716" s="64">
        <v>75.50625</v>
      </c>
      <c r="I716" s="14"/>
      <c r="J716" s="14"/>
      <c r="K716" s="15">
        <v>68.4</v>
      </c>
      <c r="L716" s="15">
        <v>77.1</v>
      </c>
      <c r="M716" s="15">
        <v>90.1</v>
      </c>
      <c r="N716" s="15">
        <v>82.3</v>
      </c>
      <c r="O716" s="15"/>
      <c r="P716" s="15"/>
      <c r="Q716" s="15">
        <v>68.3</v>
      </c>
      <c r="R716" s="15">
        <v>77.1</v>
      </c>
      <c r="S716" s="15" t="s">
        <v>723</v>
      </c>
      <c r="T716" s="15">
        <v>88.8</v>
      </c>
      <c r="U716" s="15">
        <v>69.1</v>
      </c>
      <c r="V716" s="15">
        <v>76.5</v>
      </c>
      <c r="W716" s="15">
        <v>67.5</v>
      </c>
      <c r="X716" s="15">
        <v>63.1</v>
      </c>
      <c r="Y716" s="15">
        <v>71.8</v>
      </c>
      <c r="Z716" s="15">
        <v>73.7</v>
      </c>
      <c r="AA716" s="15"/>
      <c r="AB716" s="15"/>
      <c r="AC716" s="15">
        <v>92.6</v>
      </c>
      <c r="AD716" s="15">
        <v>76.6</v>
      </c>
      <c r="AE716" s="15" t="s">
        <v>557</v>
      </c>
      <c r="AF716" s="15">
        <v>65.1</v>
      </c>
      <c r="AG716" s="95" t="s">
        <v>617</v>
      </c>
    </row>
    <row r="717" spans="2:33" ht="12.75" customHeight="1">
      <c r="B717" s="11">
        <v>10</v>
      </c>
      <c r="C717" s="12" t="s">
        <v>375</v>
      </c>
      <c r="D717" s="12" t="s">
        <v>515</v>
      </c>
      <c r="E717" s="14">
        <v>1851</v>
      </c>
      <c r="F717" s="14"/>
      <c r="G717" s="64">
        <v>1203.1</v>
      </c>
      <c r="H717" s="64">
        <v>75.19375</v>
      </c>
      <c r="I717" s="14"/>
      <c r="J717" s="14"/>
      <c r="K717" s="15">
        <v>81.2</v>
      </c>
      <c r="L717" s="15">
        <v>60.5</v>
      </c>
      <c r="M717" s="74">
        <v>75.2</v>
      </c>
      <c r="N717" s="74">
        <v>75.2</v>
      </c>
      <c r="O717" s="15">
        <v>66.2</v>
      </c>
      <c r="P717" s="15">
        <v>79.2</v>
      </c>
      <c r="Q717" s="15">
        <v>63.1</v>
      </c>
      <c r="R717" s="15">
        <v>69.6</v>
      </c>
      <c r="S717" s="15">
        <v>74.8</v>
      </c>
      <c r="T717" s="15">
        <v>94.4</v>
      </c>
      <c r="U717" s="15">
        <v>76.1</v>
      </c>
      <c r="V717" s="15">
        <v>75.1</v>
      </c>
      <c r="W717" s="15">
        <v>67.5</v>
      </c>
      <c r="X717" s="15" t="s">
        <v>655</v>
      </c>
      <c r="Y717" s="15" t="s">
        <v>722</v>
      </c>
      <c r="Z717" s="15" t="s">
        <v>720</v>
      </c>
      <c r="AA717" s="15">
        <v>95.8</v>
      </c>
      <c r="AB717" s="15">
        <v>73.2</v>
      </c>
      <c r="AC717" s="15">
        <v>76</v>
      </c>
      <c r="AD717" s="15" t="s">
        <v>654</v>
      </c>
      <c r="AE717" s="15"/>
      <c r="AF717" s="15"/>
      <c r="AG717" s="95"/>
    </row>
    <row r="718" spans="2:33" ht="12.75" customHeight="1">
      <c r="B718" s="11">
        <v>11</v>
      </c>
      <c r="C718" s="12" t="s">
        <v>374</v>
      </c>
      <c r="D718" s="12" t="s">
        <v>531</v>
      </c>
      <c r="E718" s="14">
        <v>2329</v>
      </c>
      <c r="F718" s="14"/>
      <c r="G718" s="64">
        <v>991.7</v>
      </c>
      <c r="H718" s="64">
        <v>82.64166666666667</v>
      </c>
      <c r="I718" s="14"/>
      <c r="J718" s="14"/>
      <c r="K718" s="15"/>
      <c r="L718" s="15"/>
      <c r="M718" s="15"/>
      <c r="N718" s="15"/>
      <c r="O718" s="15"/>
      <c r="P718" s="15"/>
      <c r="Q718" s="15">
        <v>63.1</v>
      </c>
      <c r="R718" s="15">
        <v>83</v>
      </c>
      <c r="S718" s="15">
        <v>68.2</v>
      </c>
      <c r="T718" s="15">
        <v>98.6</v>
      </c>
      <c r="U718" s="15">
        <v>83.8</v>
      </c>
      <c r="V718" s="15">
        <v>82.2</v>
      </c>
      <c r="W718" s="15">
        <v>96.7</v>
      </c>
      <c r="X718" s="15">
        <v>74.5</v>
      </c>
      <c r="Y718" s="15">
        <v>77.4</v>
      </c>
      <c r="Z718" s="15">
        <v>86.5</v>
      </c>
      <c r="AA718" s="15">
        <v>91.1</v>
      </c>
      <c r="AB718" s="15">
        <v>86.6</v>
      </c>
      <c r="AC718" s="15"/>
      <c r="AD718" s="15"/>
      <c r="AE718" s="15"/>
      <c r="AF718" s="15"/>
      <c r="AG718" s="95"/>
    </row>
    <row r="719" spans="2:33" ht="12.75" customHeight="1">
      <c r="B719" s="11">
        <v>12</v>
      </c>
      <c r="C719" s="12" t="s">
        <v>900</v>
      </c>
      <c r="D719" s="12" t="s">
        <v>515</v>
      </c>
      <c r="E719" s="14">
        <v>1677</v>
      </c>
      <c r="F719" s="14"/>
      <c r="G719" s="64">
        <v>901.1</v>
      </c>
      <c r="H719" s="64">
        <v>56.31875</v>
      </c>
      <c r="I719" s="14"/>
      <c r="J719" s="14"/>
      <c r="K719" s="15">
        <v>48.9</v>
      </c>
      <c r="L719" s="15" t="s">
        <v>709</v>
      </c>
      <c r="M719" s="74">
        <v>56.3</v>
      </c>
      <c r="N719" s="74">
        <v>56.3</v>
      </c>
      <c r="O719" s="15">
        <v>72.8</v>
      </c>
      <c r="P719" s="15">
        <v>68</v>
      </c>
      <c r="Q719" s="15">
        <v>54.2</v>
      </c>
      <c r="R719" s="15">
        <v>55</v>
      </c>
      <c r="S719" s="15"/>
      <c r="T719" s="15"/>
      <c r="U719" s="15">
        <v>49.1</v>
      </c>
      <c r="V719" s="15" t="s">
        <v>707</v>
      </c>
      <c r="W719" s="15">
        <v>54</v>
      </c>
      <c r="X719" s="15">
        <v>48</v>
      </c>
      <c r="Y719" s="15">
        <v>61.9</v>
      </c>
      <c r="Z719" s="15" t="s">
        <v>706</v>
      </c>
      <c r="AA719" s="15">
        <v>67.6</v>
      </c>
      <c r="AB719" s="15" t="s">
        <v>708</v>
      </c>
      <c r="AC719" s="15">
        <v>48.8</v>
      </c>
      <c r="AD719" s="15">
        <v>57.3</v>
      </c>
      <c r="AE719" s="15">
        <v>50.4</v>
      </c>
      <c r="AF719" s="15">
        <v>52.5</v>
      </c>
      <c r="AG719" s="95" t="s">
        <v>705</v>
      </c>
    </row>
    <row r="720" spans="2:33" ht="12.75" customHeight="1">
      <c r="B720" s="11">
        <v>13</v>
      </c>
      <c r="C720" s="12" t="s">
        <v>899</v>
      </c>
      <c r="D720" s="12" t="s">
        <v>542</v>
      </c>
      <c r="E720" s="14">
        <v>3865</v>
      </c>
      <c r="F720" s="14"/>
      <c r="G720" s="64">
        <v>896.5</v>
      </c>
      <c r="H720" s="64">
        <v>56.03125</v>
      </c>
      <c r="I720" s="14"/>
      <c r="J720" s="14"/>
      <c r="K720" s="15" t="s">
        <v>718</v>
      </c>
      <c r="L720" s="15">
        <v>50.3</v>
      </c>
      <c r="M720" s="15">
        <v>55</v>
      </c>
      <c r="N720" s="15">
        <v>51.5</v>
      </c>
      <c r="O720" s="15"/>
      <c r="P720" s="15"/>
      <c r="Q720" s="15">
        <v>49.3</v>
      </c>
      <c r="R720" s="15">
        <v>61.7</v>
      </c>
      <c r="S720" s="15" t="s">
        <v>557</v>
      </c>
      <c r="T720" s="15">
        <v>68.5</v>
      </c>
      <c r="U720" s="15">
        <v>46.9</v>
      </c>
      <c r="V720" s="15" t="s">
        <v>716</v>
      </c>
      <c r="W720" s="15">
        <v>58.1</v>
      </c>
      <c r="X720" s="15">
        <v>49.5</v>
      </c>
      <c r="Y720" s="15">
        <v>57.7</v>
      </c>
      <c r="Z720" s="15" t="s">
        <v>557</v>
      </c>
      <c r="AA720" s="15">
        <v>69.4</v>
      </c>
      <c r="AB720" s="15">
        <v>58.7</v>
      </c>
      <c r="AC720" s="15">
        <v>55.2</v>
      </c>
      <c r="AD720" s="15">
        <v>50.9</v>
      </c>
      <c r="AE720" s="15">
        <v>57.1</v>
      </c>
      <c r="AF720" s="15">
        <v>56.7</v>
      </c>
      <c r="AG720" s="95" t="s">
        <v>717</v>
      </c>
    </row>
    <row r="721" spans="2:33" ht="12.75" customHeight="1">
      <c r="B721" s="11">
        <v>14</v>
      </c>
      <c r="C721" s="12" t="s">
        <v>377</v>
      </c>
      <c r="D721" s="12" t="s">
        <v>515</v>
      </c>
      <c r="E721" s="14">
        <v>1120</v>
      </c>
      <c r="F721" s="14"/>
      <c r="G721" s="64">
        <v>835.2</v>
      </c>
      <c r="H721" s="64">
        <v>69.6</v>
      </c>
      <c r="I721" s="14"/>
      <c r="J721" s="14"/>
      <c r="K721" s="15"/>
      <c r="L721" s="15"/>
      <c r="M721" s="74">
        <v>59.7</v>
      </c>
      <c r="N721" s="74">
        <v>59.7</v>
      </c>
      <c r="O721" s="15"/>
      <c r="P721" s="15"/>
      <c r="Q721" s="15">
        <v>60.7</v>
      </c>
      <c r="R721" s="15">
        <v>10</v>
      </c>
      <c r="S721" s="15"/>
      <c r="T721" s="15"/>
      <c r="U721" s="15">
        <v>56.1</v>
      </c>
      <c r="V721" s="15">
        <v>64.1</v>
      </c>
      <c r="W721" s="15">
        <v>60.4</v>
      </c>
      <c r="X721" s="15">
        <v>60.8</v>
      </c>
      <c r="Y721" s="15">
        <v>60.8</v>
      </c>
      <c r="Z721" s="15">
        <v>62.8</v>
      </c>
      <c r="AA721" s="15">
        <v>74.8</v>
      </c>
      <c r="AB721" s="15">
        <v>62.5</v>
      </c>
      <c r="AC721" s="15">
        <v>68.3</v>
      </c>
      <c r="AD721" s="15">
        <v>74.5</v>
      </c>
      <c r="AE721" s="15"/>
      <c r="AF721" s="15"/>
      <c r="AG721" s="95"/>
    </row>
    <row r="722" spans="2:33" ht="12.75" customHeight="1">
      <c r="B722" s="11">
        <v>15</v>
      </c>
      <c r="C722" s="12" t="s">
        <v>898</v>
      </c>
      <c r="D722" s="12" t="s">
        <v>528</v>
      </c>
      <c r="E722" s="14">
        <v>2053</v>
      </c>
      <c r="F722" s="14"/>
      <c r="G722" s="64">
        <v>814.3</v>
      </c>
      <c r="H722" s="64">
        <v>50.89375</v>
      </c>
      <c r="I722" s="14"/>
      <c r="J722" s="14"/>
      <c r="K722" s="15">
        <v>49.9</v>
      </c>
      <c r="L722" s="15" t="s">
        <v>719</v>
      </c>
      <c r="M722" s="15">
        <v>57.6</v>
      </c>
      <c r="N722" s="15">
        <v>49.9</v>
      </c>
      <c r="O722" s="15"/>
      <c r="P722" s="15"/>
      <c r="Q722" s="15">
        <v>47.1</v>
      </c>
      <c r="R722" s="15">
        <v>57.3</v>
      </c>
      <c r="S722" s="15">
        <v>41.3</v>
      </c>
      <c r="T722" s="15">
        <v>58.6</v>
      </c>
      <c r="U722" s="15">
        <v>51.7</v>
      </c>
      <c r="V722" s="15">
        <v>52.8</v>
      </c>
      <c r="W722" s="15">
        <v>56.4</v>
      </c>
      <c r="X722" s="15">
        <v>51.5</v>
      </c>
      <c r="Y722" s="15">
        <v>35.8</v>
      </c>
      <c r="Z722" s="15">
        <v>44</v>
      </c>
      <c r="AA722" s="15">
        <v>51.8</v>
      </c>
      <c r="AB722" s="15">
        <v>48.6</v>
      </c>
      <c r="AC722" s="15"/>
      <c r="AD722" s="15">
        <v>60</v>
      </c>
      <c r="AE722" s="15"/>
      <c r="AF722" s="15"/>
      <c r="AG722" s="95"/>
    </row>
    <row r="723" spans="2:33" ht="12.75" customHeight="1">
      <c r="B723" s="11">
        <v>16</v>
      </c>
      <c r="C723" s="12" t="s">
        <v>897</v>
      </c>
      <c r="D723" s="12" t="s">
        <v>530</v>
      </c>
      <c r="E723" s="14">
        <v>3398</v>
      </c>
      <c r="F723" s="14"/>
      <c r="G723" s="64">
        <v>794.8</v>
      </c>
      <c r="H723" s="64">
        <v>49.675</v>
      </c>
      <c r="I723" s="14"/>
      <c r="J723" s="14"/>
      <c r="K723" s="15">
        <v>51</v>
      </c>
      <c r="L723" s="15">
        <v>59.1</v>
      </c>
      <c r="M723" s="15">
        <v>62.8</v>
      </c>
      <c r="N723" s="15">
        <v>52</v>
      </c>
      <c r="O723" s="15"/>
      <c r="P723" s="15"/>
      <c r="Q723" s="15">
        <v>50.2</v>
      </c>
      <c r="R723" s="15">
        <v>56.5</v>
      </c>
      <c r="S723" s="15" t="s">
        <v>557</v>
      </c>
      <c r="T723" s="15">
        <v>75.4</v>
      </c>
      <c r="U723" s="15">
        <v>49.4</v>
      </c>
      <c r="V723" s="15">
        <v>58.1</v>
      </c>
      <c r="W723" s="15">
        <v>55.3</v>
      </c>
      <c r="X723" s="15">
        <v>55.9</v>
      </c>
      <c r="Y723" s="15">
        <v>43.8</v>
      </c>
      <c r="Z723" s="15"/>
      <c r="AA723" s="15" t="s">
        <v>557</v>
      </c>
      <c r="AB723" s="15">
        <v>10</v>
      </c>
      <c r="AC723" s="15"/>
      <c r="AD723" s="15"/>
      <c r="AE723" s="15">
        <v>10</v>
      </c>
      <c r="AF723" s="15">
        <v>62.2</v>
      </c>
      <c r="AG723" s="95">
        <v>43.1</v>
      </c>
    </row>
    <row r="724" spans="2:33" ht="12.75" customHeight="1">
      <c r="B724" s="11">
        <v>17</v>
      </c>
      <c r="C724" s="12" t="s">
        <v>896</v>
      </c>
      <c r="D724" s="12" t="s">
        <v>528</v>
      </c>
      <c r="E724" s="14">
        <v>2620</v>
      </c>
      <c r="F724" s="14"/>
      <c r="G724" s="64">
        <v>774.9</v>
      </c>
      <c r="H724" s="64">
        <v>64.575</v>
      </c>
      <c r="I724" s="14"/>
      <c r="J724" s="14"/>
      <c r="K724" s="15">
        <v>53.5</v>
      </c>
      <c r="L724" s="15">
        <v>70.2</v>
      </c>
      <c r="M724" s="15"/>
      <c r="N724" s="15"/>
      <c r="O724" s="15"/>
      <c r="P724" s="15"/>
      <c r="Q724" s="15">
        <v>49.5</v>
      </c>
      <c r="R724" s="15">
        <v>80.7</v>
      </c>
      <c r="S724" s="15">
        <v>43.8</v>
      </c>
      <c r="T724" s="15">
        <v>71.3</v>
      </c>
      <c r="U724" s="15">
        <v>58.5</v>
      </c>
      <c r="V724" s="15">
        <v>67.7</v>
      </c>
      <c r="W724" s="15">
        <v>69.9</v>
      </c>
      <c r="X724" s="15">
        <v>58.4</v>
      </c>
      <c r="Y724" s="15"/>
      <c r="Z724" s="15"/>
      <c r="AA724" s="15">
        <v>74</v>
      </c>
      <c r="AB724" s="15">
        <v>77.4</v>
      </c>
      <c r="AC724" s="15"/>
      <c r="AD724" s="15"/>
      <c r="AE724" s="15"/>
      <c r="AF724" s="15"/>
      <c r="AG724" s="95"/>
    </row>
    <row r="725" spans="2:33" ht="12.75" customHeight="1">
      <c r="B725" s="11">
        <v>18</v>
      </c>
      <c r="C725" s="12" t="s">
        <v>895</v>
      </c>
      <c r="D725" s="12" t="s">
        <v>510</v>
      </c>
      <c r="E725" s="14">
        <v>2951</v>
      </c>
      <c r="F725" s="14"/>
      <c r="G725" s="64">
        <v>730.8</v>
      </c>
      <c r="H725" s="64">
        <v>45.675</v>
      </c>
      <c r="I725" s="14"/>
      <c r="J725" s="14"/>
      <c r="K725" s="74">
        <v>45.7</v>
      </c>
      <c r="L725" s="74">
        <v>45.7</v>
      </c>
      <c r="M725" s="15"/>
      <c r="N725" s="15">
        <v>44.8</v>
      </c>
      <c r="O725" s="15">
        <v>51.5</v>
      </c>
      <c r="P725" s="15">
        <v>43.5</v>
      </c>
      <c r="Q725" s="15">
        <v>46.3</v>
      </c>
      <c r="R725" s="15">
        <v>42.4</v>
      </c>
      <c r="S725" s="15" t="s">
        <v>710</v>
      </c>
      <c r="T725" s="15">
        <v>39.3</v>
      </c>
      <c r="U725" s="15" t="s">
        <v>714</v>
      </c>
      <c r="V725" s="15">
        <v>47.3</v>
      </c>
      <c r="W725" s="15">
        <v>44.6</v>
      </c>
      <c r="X725" s="15">
        <v>45.2</v>
      </c>
      <c r="Y725" s="15" t="s">
        <v>711</v>
      </c>
      <c r="Z725" s="15" t="s">
        <v>713</v>
      </c>
      <c r="AA725" s="15">
        <v>53.7</v>
      </c>
      <c r="AB725" s="15">
        <v>37.3</v>
      </c>
      <c r="AC725" s="15" t="s">
        <v>712</v>
      </c>
      <c r="AD725" s="15">
        <v>36.8</v>
      </c>
      <c r="AE725" s="15">
        <v>59.6</v>
      </c>
      <c r="AF725" s="15">
        <v>47.1</v>
      </c>
      <c r="AG725" s="95" t="s">
        <v>715</v>
      </c>
    </row>
    <row r="726" spans="2:33" ht="12.75" customHeight="1">
      <c r="B726" s="11">
        <v>19</v>
      </c>
      <c r="C726" s="12" t="s">
        <v>378</v>
      </c>
      <c r="D726" s="12" t="s">
        <v>517</v>
      </c>
      <c r="E726" s="14">
        <v>2452</v>
      </c>
      <c r="F726" s="14"/>
      <c r="G726" s="64">
        <v>716.7</v>
      </c>
      <c r="H726" s="64">
        <v>47.78</v>
      </c>
      <c r="I726" s="14"/>
      <c r="J726" s="14"/>
      <c r="K726" s="15">
        <v>68</v>
      </c>
      <c r="L726" s="15">
        <v>58.4</v>
      </c>
      <c r="M726" s="15">
        <v>45</v>
      </c>
      <c r="N726" s="15">
        <v>45.2</v>
      </c>
      <c r="O726" s="15">
        <v>10</v>
      </c>
      <c r="P726" s="15">
        <v>54.3</v>
      </c>
      <c r="Q726" s="15">
        <v>66.1</v>
      </c>
      <c r="R726" s="15">
        <v>65.4</v>
      </c>
      <c r="S726" s="15"/>
      <c r="T726" s="15"/>
      <c r="U726" s="15"/>
      <c r="V726" s="15"/>
      <c r="W726" s="15"/>
      <c r="X726" s="15"/>
      <c r="Y726" s="74">
        <v>47.8</v>
      </c>
      <c r="Z726" s="74">
        <v>47.8</v>
      </c>
      <c r="AA726" s="15">
        <v>60.5</v>
      </c>
      <c r="AB726" s="15">
        <v>43.8</v>
      </c>
      <c r="AC726" s="15"/>
      <c r="AD726" s="15"/>
      <c r="AE726" s="15">
        <v>10</v>
      </c>
      <c r="AF726" s="15">
        <v>51.4</v>
      </c>
      <c r="AG726" s="95">
        <v>43</v>
      </c>
    </row>
    <row r="727" spans="2:33" ht="12.75" customHeight="1">
      <c r="B727" s="11">
        <v>20</v>
      </c>
      <c r="C727" s="12" t="s">
        <v>379</v>
      </c>
      <c r="D727" s="12" t="s">
        <v>537</v>
      </c>
      <c r="E727" s="14">
        <v>3997</v>
      </c>
      <c r="F727" s="14"/>
      <c r="G727" s="64">
        <v>603.6</v>
      </c>
      <c r="H727" s="64">
        <v>54.872727272727275</v>
      </c>
      <c r="I727" s="14"/>
      <c r="J727" s="14"/>
      <c r="K727" s="15">
        <v>61.1</v>
      </c>
      <c r="L727" s="15">
        <v>37.3</v>
      </c>
      <c r="M727" s="15">
        <v>59.4</v>
      </c>
      <c r="N727" s="15">
        <v>59.6</v>
      </c>
      <c r="O727" s="15"/>
      <c r="P727" s="15"/>
      <c r="Q727" s="15">
        <v>66.1</v>
      </c>
      <c r="R727" s="15">
        <v>64.3</v>
      </c>
      <c r="S727" s="15"/>
      <c r="T727" s="15"/>
      <c r="U727" s="15"/>
      <c r="V727" s="15"/>
      <c r="W727" s="15"/>
      <c r="X727" s="15"/>
      <c r="Y727" s="15">
        <v>68.1</v>
      </c>
      <c r="Z727" s="15">
        <v>50.4</v>
      </c>
      <c r="AA727" s="15"/>
      <c r="AB727" s="15">
        <v>59.7</v>
      </c>
      <c r="AC727" s="15">
        <v>10</v>
      </c>
      <c r="AD727" s="15">
        <v>67.6</v>
      </c>
      <c r="AE727" s="15"/>
      <c r="AF727" s="15"/>
      <c r="AG727" s="95"/>
    </row>
    <row r="728" spans="2:33" ht="12.75" customHeight="1">
      <c r="B728" s="11">
        <v>21</v>
      </c>
      <c r="C728" s="12" t="s">
        <v>893</v>
      </c>
      <c r="D728" s="12" t="s">
        <v>543</v>
      </c>
      <c r="E728" s="14">
        <v>2441</v>
      </c>
      <c r="F728" s="14"/>
      <c r="G728" s="64">
        <v>589.1</v>
      </c>
      <c r="H728" s="64">
        <v>73.6375</v>
      </c>
      <c r="I728" s="14"/>
      <c r="J728" s="14"/>
      <c r="K728" s="15">
        <v>89.7</v>
      </c>
      <c r="L728" s="15">
        <v>64.8</v>
      </c>
      <c r="M728" s="15">
        <v>86.7</v>
      </c>
      <c r="N728" s="15">
        <v>78.3</v>
      </c>
      <c r="O728" s="15"/>
      <c r="P728" s="15"/>
      <c r="Q728" s="15">
        <v>66.9</v>
      </c>
      <c r="R728" s="15">
        <v>68.2</v>
      </c>
      <c r="S728" s="15"/>
      <c r="T728" s="15"/>
      <c r="U728" s="15"/>
      <c r="V728" s="15"/>
      <c r="W728" s="15"/>
      <c r="X728" s="15"/>
      <c r="Y728" s="15"/>
      <c r="Z728" s="15"/>
      <c r="AA728" s="15">
        <v>70.4</v>
      </c>
      <c r="AB728" s="15">
        <v>64.1</v>
      </c>
      <c r="AC728" s="15"/>
      <c r="AD728" s="15"/>
      <c r="AE728" s="15"/>
      <c r="AF728" s="15"/>
      <c r="AG728" s="95"/>
    </row>
    <row r="729" spans="2:33" ht="12.75" customHeight="1">
      <c r="B729" s="11">
        <v>22</v>
      </c>
      <c r="C729" s="12" t="s">
        <v>892</v>
      </c>
      <c r="D729" s="12" t="s">
        <v>530</v>
      </c>
      <c r="E729" s="14">
        <v>4234</v>
      </c>
      <c r="F729" s="14"/>
      <c r="G729" s="64">
        <v>578.7</v>
      </c>
      <c r="H729" s="64">
        <v>38.58</v>
      </c>
      <c r="I729" s="14"/>
      <c r="J729" s="14"/>
      <c r="K729" s="15">
        <v>51.9</v>
      </c>
      <c r="L729" s="15">
        <v>10</v>
      </c>
      <c r="M729" s="15">
        <v>10</v>
      </c>
      <c r="N729" s="15"/>
      <c r="O729" s="15"/>
      <c r="P729" s="15"/>
      <c r="Q729" s="15">
        <v>51.9</v>
      </c>
      <c r="R729" s="15">
        <v>54.9</v>
      </c>
      <c r="S729" s="15"/>
      <c r="T729" s="15"/>
      <c r="U729" s="15">
        <v>45.9</v>
      </c>
      <c r="V729" s="15">
        <v>54</v>
      </c>
      <c r="W729" s="15">
        <v>10</v>
      </c>
      <c r="X729" s="15">
        <v>39.9</v>
      </c>
      <c r="Y729" s="15"/>
      <c r="Z729" s="15"/>
      <c r="AA729" s="15">
        <v>10</v>
      </c>
      <c r="AB729" s="15">
        <v>51.6</v>
      </c>
      <c r="AC729" s="15">
        <v>61.2</v>
      </c>
      <c r="AD729" s="15"/>
      <c r="AE729" s="15">
        <v>10</v>
      </c>
      <c r="AF729" s="15">
        <v>70.8</v>
      </c>
      <c r="AG729" s="95">
        <v>46.6</v>
      </c>
    </row>
    <row r="730" spans="2:34" ht="12.75" customHeight="1">
      <c r="B730" s="11">
        <v>23</v>
      </c>
      <c r="C730" s="12" t="s">
        <v>891</v>
      </c>
      <c r="D730" s="12" t="s">
        <v>532</v>
      </c>
      <c r="E730" s="14">
        <v>2145</v>
      </c>
      <c r="F730" s="14"/>
      <c r="G730" s="64">
        <v>573.5</v>
      </c>
      <c r="H730" s="64">
        <v>57.35</v>
      </c>
      <c r="I730" s="14"/>
      <c r="J730" s="14"/>
      <c r="K730" s="15"/>
      <c r="L730" s="15"/>
      <c r="M730" s="15"/>
      <c r="N730" s="15"/>
      <c r="O730" s="15">
        <v>52.6</v>
      </c>
      <c r="P730" s="15">
        <v>34.3</v>
      </c>
      <c r="Q730" s="15">
        <v>63.2</v>
      </c>
      <c r="R730" s="15">
        <v>74.5</v>
      </c>
      <c r="S730" s="15">
        <v>61.9</v>
      </c>
      <c r="T730" s="15">
        <v>61.6</v>
      </c>
      <c r="U730" s="15"/>
      <c r="V730" s="15"/>
      <c r="W730" s="15"/>
      <c r="X730" s="15"/>
      <c r="Y730" s="15">
        <v>41.9</v>
      </c>
      <c r="Z730" s="15">
        <v>51.8</v>
      </c>
      <c r="AA730" s="15">
        <v>78.8</v>
      </c>
      <c r="AB730" s="15">
        <v>52.9</v>
      </c>
      <c r="AC730" s="15"/>
      <c r="AD730" s="15"/>
      <c r="AE730" s="15"/>
      <c r="AF730" s="15"/>
      <c r="AG730" s="95"/>
      <c r="AH730" s="18"/>
    </row>
    <row r="731" spans="2:33" ht="12.75" customHeight="1">
      <c r="B731" s="11">
        <v>24</v>
      </c>
      <c r="C731" s="12" t="s">
        <v>894</v>
      </c>
      <c r="D731" s="12" t="s">
        <v>518</v>
      </c>
      <c r="E731" s="14">
        <v>4077</v>
      </c>
      <c r="F731" s="14"/>
      <c r="G731" s="64">
        <v>476.7</v>
      </c>
      <c r="H731" s="64">
        <v>47.67</v>
      </c>
      <c r="I731" s="14"/>
      <c r="J731" s="14"/>
      <c r="K731" s="15">
        <v>43.2</v>
      </c>
      <c r="L731" s="15">
        <v>50.7</v>
      </c>
      <c r="M731" s="15">
        <v>10</v>
      </c>
      <c r="N731" s="15">
        <v>64.9</v>
      </c>
      <c r="O731" s="15"/>
      <c r="P731" s="15"/>
      <c r="Q731" s="15">
        <v>57.3</v>
      </c>
      <c r="R731" s="15">
        <v>68.2</v>
      </c>
      <c r="S731" s="15"/>
      <c r="T731" s="15"/>
      <c r="U731" s="36">
        <v>25</v>
      </c>
      <c r="V731" s="36">
        <v>25</v>
      </c>
      <c r="W731" s="74"/>
      <c r="X731" s="74"/>
      <c r="Y731" s="15"/>
      <c r="Z731" s="15"/>
      <c r="AA731" s="15">
        <v>79.8</v>
      </c>
      <c r="AB731" s="15">
        <v>52.6</v>
      </c>
      <c r="AC731" s="15"/>
      <c r="AD731" s="15"/>
      <c r="AE731" s="15"/>
      <c r="AF731" s="15"/>
      <c r="AG731" s="95"/>
    </row>
    <row r="732" spans="2:33" ht="12.75" customHeight="1">
      <c r="B732" s="11">
        <v>25</v>
      </c>
      <c r="C732" s="12" t="s">
        <v>888</v>
      </c>
      <c r="D732" s="12" t="s">
        <v>542</v>
      </c>
      <c r="E732" s="14">
        <v>2371</v>
      </c>
      <c r="F732" s="14"/>
      <c r="G732" s="64">
        <v>385</v>
      </c>
      <c r="H732" s="64">
        <v>24.0625</v>
      </c>
      <c r="I732" s="14"/>
      <c r="J732" s="14"/>
      <c r="K732" s="36">
        <v>25</v>
      </c>
      <c r="L732" s="36">
        <v>25</v>
      </c>
      <c r="M732" s="36" t="s">
        <v>557</v>
      </c>
      <c r="N732" s="36">
        <v>10</v>
      </c>
      <c r="O732" s="15"/>
      <c r="P732" s="15"/>
      <c r="Q732" s="36">
        <v>25</v>
      </c>
      <c r="R732" s="36">
        <v>25</v>
      </c>
      <c r="S732" s="15"/>
      <c r="T732" s="15"/>
      <c r="U732" s="36">
        <v>25</v>
      </c>
      <c r="V732" s="36">
        <v>25</v>
      </c>
      <c r="W732" s="36">
        <v>25</v>
      </c>
      <c r="X732" s="36">
        <v>25</v>
      </c>
      <c r="Y732" s="15"/>
      <c r="Z732" s="15"/>
      <c r="AA732" s="36">
        <v>25</v>
      </c>
      <c r="AB732" s="36">
        <v>25</v>
      </c>
      <c r="AC732" s="36">
        <v>25</v>
      </c>
      <c r="AD732" s="36">
        <v>25</v>
      </c>
      <c r="AE732" s="36">
        <v>25</v>
      </c>
      <c r="AF732" s="36">
        <v>25</v>
      </c>
      <c r="AG732" s="99">
        <v>25</v>
      </c>
    </row>
    <row r="733" spans="2:35" s="17" customFormat="1" ht="12.75" customHeight="1">
      <c r="B733" s="11">
        <v>26</v>
      </c>
      <c r="C733" s="12" t="s">
        <v>381</v>
      </c>
      <c r="D733" s="12" t="s">
        <v>520</v>
      </c>
      <c r="E733" s="14">
        <v>3128</v>
      </c>
      <c r="F733" s="14"/>
      <c r="G733" s="64">
        <v>351</v>
      </c>
      <c r="H733" s="64">
        <v>70.2</v>
      </c>
      <c r="I733" s="14"/>
      <c r="J733" s="14"/>
      <c r="K733" s="15">
        <v>84.9</v>
      </c>
      <c r="L733" s="15">
        <v>58.7</v>
      </c>
      <c r="M733" s="15">
        <v>87.1</v>
      </c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>
        <v>51.1</v>
      </c>
      <c r="AD733" s="15">
        <v>69.2</v>
      </c>
      <c r="AE733" s="15"/>
      <c r="AF733" s="15"/>
      <c r="AG733" s="95"/>
      <c r="AH733" s="2"/>
      <c r="AI733" s="1"/>
    </row>
    <row r="734" spans="2:35" ht="12.75" customHeight="1">
      <c r="B734" s="11">
        <v>27</v>
      </c>
      <c r="C734" s="12" t="s">
        <v>890</v>
      </c>
      <c r="D734" s="12" t="s">
        <v>511</v>
      </c>
      <c r="E734" s="14">
        <v>2078</v>
      </c>
      <c r="F734" s="14"/>
      <c r="G734" s="64">
        <v>302.8</v>
      </c>
      <c r="H734" s="64">
        <v>18.925</v>
      </c>
      <c r="I734" s="14"/>
      <c r="J734" s="14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>
        <v>84.3</v>
      </c>
      <c r="V734" s="15">
        <v>85.9</v>
      </c>
      <c r="W734" s="15">
        <v>67.6</v>
      </c>
      <c r="X734" s="15">
        <v>65</v>
      </c>
      <c r="Y734" s="15"/>
      <c r="Z734" s="15"/>
      <c r="AA734" s="15"/>
      <c r="AB734" s="15"/>
      <c r="AC734" s="15"/>
      <c r="AD734" s="15"/>
      <c r="AE734" s="15"/>
      <c r="AF734" s="15"/>
      <c r="AG734" s="95"/>
      <c r="AI734" s="17"/>
    </row>
    <row r="735" spans="2:33" ht="12.75" customHeight="1">
      <c r="B735" s="11">
        <v>28</v>
      </c>
      <c r="C735" s="12" t="s">
        <v>889</v>
      </c>
      <c r="D735" s="12" t="s">
        <v>509</v>
      </c>
      <c r="E735" s="14">
        <v>4284</v>
      </c>
      <c r="F735" s="14"/>
      <c r="G735" s="64">
        <v>299.5</v>
      </c>
      <c r="H735" s="64">
        <v>74.875</v>
      </c>
      <c r="I735" s="14"/>
      <c r="J735" s="14"/>
      <c r="K735" s="15"/>
      <c r="L735" s="15"/>
      <c r="M735" s="15"/>
      <c r="N735" s="15"/>
      <c r="O735" s="15"/>
      <c r="P735" s="15"/>
      <c r="Q735" s="15">
        <v>83.2</v>
      </c>
      <c r="R735" s="15">
        <v>74</v>
      </c>
      <c r="S735" s="15"/>
      <c r="T735" s="15"/>
      <c r="U735" s="15"/>
      <c r="V735" s="15"/>
      <c r="W735" s="15"/>
      <c r="X735" s="15"/>
      <c r="Y735" s="15"/>
      <c r="Z735" s="15"/>
      <c r="AA735" s="15">
        <v>84.1</v>
      </c>
      <c r="AB735" s="15">
        <v>58.2</v>
      </c>
      <c r="AC735" s="15"/>
      <c r="AD735" s="15"/>
      <c r="AE735" s="15"/>
      <c r="AF735" s="15"/>
      <c r="AG735" s="95"/>
    </row>
    <row r="736" spans="2:33" ht="12.75" customHeight="1">
      <c r="B736" s="11">
        <v>29</v>
      </c>
      <c r="C736" s="12" t="s">
        <v>380</v>
      </c>
      <c r="D736" s="12" t="s">
        <v>520</v>
      </c>
      <c r="E736" s="14">
        <v>1465</v>
      </c>
      <c r="F736" s="14"/>
      <c r="G736" s="64">
        <v>284.4</v>
      </c>
      <c r="H736" s="64">
        <v>71.1</v>
      </c>
      <c r="I736" s="14"/>
      <c r="J736" s="14"/>
      <c r="K736" s="15"/>
      <c r="L736" s="15"/>
      <c r="M736" s="15">
        <v>72.2</v>
      </c>
      <c r="N736" s="15">
        <v>77</v>
      </c>
      <c r="O736" s="15"/>
      <c r="P736" s="15"/>
      <c r="Q736" s="15">
        <v>57.2</v>
      </c>
      <c r="R736" s="15">
        <v>78</v>
      </c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95"/>
    </row>
    <row r="737" spans="2:33" ht="12.75" customHeight="1">
      <c r="B737" s="11">
        <v>30</v>
      </c>
      <c r="C737" s="12" t="s">
        <v>382</v>
      </c>
      <c r="D737" s="12" t="s">
        <v>525</v>
      </c>
      <c r="E737" s="14">
        <v>1479</v>
      </c>
      <c r="F737" s="14"/>
      <c r="G737" s="64">
        <v>214.8</v>
      </c>
      <c r="H737" s="64">
        <v>53.7</v>
      </c>
      <c r="I737" s="14"/>
      <c r="J737" s="14"/>
      <c r="K737" s="15"/>
      <c r="L737" s="15"/>
      <c r="M737" s="15"/>
      <c r="N737" s="15"/>
      <c r="O737" s="15"/>
      <c r="P737" s="15"/>
      <c r="Q737" s="15"/>
      <c r="R737" s="15"/>
      <c r="S737" s="15">
        <v>58.7</v>
      </c>
      <c r="T737" s="15">
        <v>50</v>
      </c>
      <c r="U737" s="15"/>
      <c r="V737" s="15"/>
      <c r="W737" s="15"/>
      <c r="X737" s="15"/>
      <c r="Y737" s="15">
        <v>39.6</v>
      </c>
      <c r="Z737" s="15">
        <v>66.5</v>
      </c>
      <c r="AA737" s="15"/>
      <c r="AB737" s="15"/>
      <c r="AC737" s="15"/>
      <c r="AD737" s="15"/>
      <c r="AE737" s="15"/>
      <c r="AF737" s="15"/>
      <c r="AG737" s="95"/>
    </row>
    <row r="738" spans="2:35" s="17" customFormat="1" ht="12.75" customHeight="1">
      <c r="B738" s="11">
        <v>31</v>
      </c>
      <c r="C738" s="12" t="s">
        <v>383</v>
      </c>
      <c r="D738" s="12" t="s">
        <v>527</v>
      </c>
      <c r="E738" s="14">
        <v>1607</v>
      </c>
      <c r="F738" s="14"/>
      <c r="G738" s="64">
        <v>79.7</v>
      </c>
      <c r="H738" s="64">
        <v>39.85</v>
      </c>
      <c r="I738" s="14"/>
      <c r="J738" s="14"/>
      <c r="K738" s="15">
        <v>46.2</v>
      </c>
      <c r="L738" s="15">
        <v>33.5</v>
      </c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95"/>
      <c r="AH738" s="2"/>
      <c r="AI738" s="1"/>
    </row>
    <row r="739" spans="2:35" s="17" customFormat="1" ht="12.75" customHeight="1">
      <c r="B739" s="11">
        <v>32</v>
      </c>
      <c r="C739" s="12" t="s">
        <v>384</v>
      </c>
      <c r="D739" s="12" t="s">
        <v>543</v>
      </c>
      <c r="E739" s="14">
        <v>3077</v>
      </c>
      <c r="F739" s="14"/>
      <c r="G739" s="64">
        <v>59.9</v>
      </c>
      <c r="H739" s="64">
        <v>59.9</v>
      </c>
      <c r="I739" s="14"/>
      <c r="J739" s="14"/>
      <c r="K739" s="15"/>
      <c r="L739" s="15"/>
      <c r="M739" s="15">
        <v>59.9</v>
      </c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95"/>
      <c r="AH739" s="2"/>
      <c r="AI739" s="1"/>
    </row>
    <row r="740" spans="2:33" ht="12.75">
      <c r="B740" s="11">
        <v>33</v>
      </c>
      <c r="C740" s="12" t="s">
        <v>887</v>
      </c>
      <c r="D740" s="12" t="s">
        <v>550</v>
      </c>
      <c r="E740" s="14">
        <v>1683</v>
      </c>
      <c r="F740" s="14"/>
      <c r="G740" s="64">
        <v>25</v>
      </c>
      <c r="H740" s="64">
        <v>25</v>
      </c>
      <c r="I740" s="14"/>
      <c r="J740" s="14"/>
      <c r="K740" s="15"/>
      <c r="L740" s="15"/>
      <c r="M740" s="15"/>
      <c r="N740" s="36">
        <v>25</v>
      </c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95"/>
    </row>
    <row r="741" spans="2:35" ht="12.75" customHeight="1" thickBot="1">
      <c r="B741" s="19">
        <v>33</v>
      </c>
      <c r="C741" s="20" t="s">
        <v>886</v>
      </c>
      <c r="D741" s="20" t="s">
        <v>550</v>
      </c>
      <c r="E741" s="21">
        <v>2343</v>
      </c>
      <c r="F741" s="21"/>
      <c r="G741" s="65">
        <v>25</v>
      </c>
      <c r="H741" s="65">
        <v>25</v>
      </c>
      <c r="I741" s="21"/>
      <c r="J741" s="21"/>
      <c r="K741" s="22"/>
      <c r="L741" s="22"/>
      <c r="M741" s="83">
        <v>25</v>
      </c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96"/>
      <c r="AI741" s="17"/>
    </row>
    <row r="742" ht="12.75" customHeight="1">
      <c r="AH742" s="37"/>
    </row>
    <row r="743" spans="2:35" s="17" customFormat="1" ht="15.75" customHeight="1" thickBot="1">
      <c r="B743" s="175" t="s">
        <v>385</v>
      </c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2"/>
      <c r="AI743" s="1"/>
    </row>
    <row r="744" spans="2:33" ht="12.75" customHeight="1" thickBot="1">
      <c r="B744" s="66" t="s">
        <v>20</v>
      </c>
      <c r="C744" s="67" t="s">
        <v>21</v>
      </c>
      <c r="D744" s="67" t="s">
        <v>22</v>
      </c>
      <c r="E744" s="67" t="s">
        <v>500</v>
      </c>
      <c r="F744" s="67"/>
      <c r="G744" s="91" t="s">
        <v>23</v>
      </c>
      <c r="H744" s="67" t="s">
        <v>24</v>
      </c>
      <c r="I744" s="67" t="s">
        <v>15</v>
      </c>
      <c r="J744" s="67"/>
      <c r="K744" s="67">
        <v>1</v>
      </c>
      <c r="L744" s="67">
        <v>2</v>
      </c>
      <c r="M744" s="67">
        <v>3</v>
      </c>
      <c r="N744" s="67">
        <v>4</v>
      </c>
      <c r="O744" s="67">
        <v>5</v>
      </c>
      <c r="P744" s="67">
        <v>6</v>
      </c>
      <c r="Q744" s="67">
        <v>7</v>
      </c>
      <c r="R744" s="67">
        <v>8</v>
      </c>
      <c r="S744" s="67">
        <v>9</v>
      </c>
      <c r="T744" s="67">
        <v>10</v>
      </c>
      <c r="U744" s="67">
        <v>11</v>
      </c>
      <c r="V744" s="67">
        <v>12</v>
      </c>
      <c r="W744" s="67">
        <v>13</v>
      </c>
      <c r="X744" s="67">
        <v>14</v>
      </c>
      <c r="Y744" s="67">
        <v>15</v>
      </c>
      <c r="Z744" s="67">
        <v>16</v>
      </c>
      <c r="AA744" s="67">
        <v>17</v>
      </c>
      <c r="AB744" s="67">
        <v>18</v>
      </c>
      <c r="AC744" s="67">
        <v>19</v>
      </c>
      <c r="AD744" s="67">
        <v>20</v>
      </c>
      <c r="AE744" s="67">
        <v>21</v>
      </c>
      <c r="AF744" s="67">
        <v>22</v>
      </c>
      <c r="AG744" s="68">
        <v>23</v>
      </c>
    </row>
    <row r="745" spans="2:34" ht="12.75" customHeight="1">
      <c r="B745" s="127">
        <v>1</v>
      </c>
      <c r="C745" s="128" t="s">
        <v>217</v>
      </c>
      <c r="D745" s="128" t="s">
        <v>542</v>
      </c>
      <c r="E745" s="129">
        <v>1449</v>
      </c>
      <c r="F745" s="129"/>
      <c r="G745" s="130">
        <v>1591.4</v>
      </c>
      <c r="H745" s="130">
        <v>99.4625</v>
      </c>
      <c r="I745" s="129"/>
      <c r="J745" s="129"/>
      <c r="K745" s="131"/>
      <c r="L745" s="131"/>
      <c r="M745" s="131"/>
      <c r="N745" s="131"/>
      <c r="O745" s="131">
        <v>100</v>
      </c>
      <c r="P745" s="131">
        <v>100</v>
      </c>
      <c r="Q745" s="131">
        <v>96.2</v>
      </c>
      <c r="R745" s="131">
        <v>100</v>
      </c>
      <c r="S745" s="131"/>
      <c r="T745" s="131"/>
      <c r="U745" s="132">
        <v>99.5</v>
      </c>
      <c r="V745" s="132">
        <v>99.5</v>
      </c>
      <c r="W745" s="132">
        <v>99.5</v>
      </c>
      <c r="X745" s="132" t="s">
        <v>560</v>
      </c>
      <c r="Y745" s="131">
        <v>100</v>
      </c>
      <c r="Z745" s="131">
        <v>96.7</v>
      </c>
      <c r="AA745" s="131">
        <v>100</v>
      </c>
      <c r="AB745" s="131">
        <v>100</v>
      </c>
      <c r="AC745" s="131">
        <v>100</v>
      </c>
      <c r="AD745" s="131">
        <v>100</v>
      </c>
      <c r="AE745" s="131">
        <v>100</v>
      </c>
      <c r="AF745" s="131">
        <v>100</v>
      </c>
      <c r="AG745" s="133">
        <v>100</v>
      </c>
      <c r="AH745" s="18"/>
    </row>
    <row r="746" spans="2:34" ht="12.75" customHeight="1">
      <c r="B746" s="11">
        <v>2</v>
      </c>
      <c r="C746" s="12" t="s">
        <v>387</v>
      </c>
      <c r="D746" s="12" t="s">
        <v>518</v>
      </c>
      <c r="E746" s="14">
        <v>3950</v>
      </c>
      <c r="F746" s="14"/>
      <c r="G746" s="64">
        <v>1525.1</v>
      </c>
      <c r="H746" s="64">
        <v>95.31875</v>
      </c>
      <c r="I746" s="14"/>
      <c r="J746" s="14"/>
      <c r="K746" s="15">
        <v>100</v>
      </c>
      <c r="L746" s="15">
        <v>100</v>
      </c>
      <c r="M746" s="15">
        <v>81.7</v>
      </c>
      <c r="N746" s="15">
        <v>100</v>
      </c>
      <c r="O746" s="15">
        <v>98.1</v>
      </c>
      <c r="P746" s="15" t="s">
        <v>557</v>
      </c>
      <c r="Q746" s="15">
        <v>100</v>
      </c>
      <c r="R746" s="15">
        <v>95</v>
      </c>
      <c r="S746" s="15">
        <v>96.7</v>
      </c>
      <c r="T746" s="15">
        <v>100</v>
      </c>
      <c r="U746" s="15" t="s">
        <v>557</v>
      </c>
      <c r="V746" s="15">
        <v>100</v>
      </c>
      <c r="W746" s="15">
        <v>83</v>
      </c>
      <c r="X746" s="15">
        <v>94.2</v>
      </c>
      <c r="Y746" s="15">
        <v>90.2</v>
      </c>
      <c r="Z746" s="15">
        <v>100</v>
      </c>
      <c r="AA746" s="15"/>
      <c r="AB746" s="15"/>
      <c r="AC746" s="15" t="s">
        <v>699</v>
      </c>
      <c r="AD746" s="15">
        <v>86.6</v>
      </c>
      <c r="AE746" s="15" t="s">
        <v>700</v>
      </c>
      <c r="AF746" s="15" t="s">
        <v>557</v>
      </c>
      <c r="AG746" s="95">
        <v>99.6</v>
      </c>
      <c r="AH746" s="18"/>
    </row>
    <row r="747" spans="2:35" ht="12.75" customHeight="1">
      <c r="B747" s="11">
        <v>3</v>
      </c>
      <c r="C747" s="34" t="s">
        <v>386</v>
      </c>
      <c r="D747" s="34" t="s">
        <v>543</v>
      </c>
      <c r="E747" s="14">
        <v>1903</v>
      </c>
      <c r="F747" s="14"/>
      <c r="G747" s="64">
        <v>1390.1</v>
      </c>
      <c r="H747" s="64">
        <v>86.88125</v>
      </c>
      <c r="I747" s="14"/>
      <c r="J747" s="14"/>
      <c r="K747" s="15">
        <v>63</v>
      </c>
      <c r="L747" s="15">
        <v>90.7</v>
      </c>
      <c r="M747" s="15">
        <v>100</v>
      </c>
      <c r="N747" s="15">
        <v>81.3</v>
      </c>
      <c r="O747" s="15">
        <v>79.5</v>
      </c>
      <c r="P747" s="15" t="s">
        <v>702</v>
      </c>
      <c r="Q747" s="15">
        <v>64.7</v>
      </c>
      <c r="R747" s="15">
        <v>93.2</v>
      </c>
      <c r="S747" s="15">
        <v>100</v>
      </c>
      <c r="T747" s="15">
        <v>91.4</v>
      </c>
      <c r="U747" s="15" t="s">
        <v>557</v>
      </c>
      <c r="V747" s="15">
        <v>88.2</v>
      </c>
      <c r="W747" s="15">
        <v>91.7</v>
      </c>
      <c r="X747" s="15">
        <v>100</v>
      </c>
      <c r="Y747" s="15">
        <v>86.7</v>
      </c>
      <c r="Z747" s="15">
        <v>86.5</v>
      </c>
      <c r="AA747" s="15">
        <v>88.9</v>
      </c>
      <c r="AB747" s="15" t="s">
        <v>701</v>
      </c>
      <c r="AC747" s="15"/>
      <c r="AD747" s="15">
        <v>84.3</v>
      </c>
      <c r="AE747" s="15"/>
      <c r="AF747" s="15"/>
      <c r="AG747" s="95"/>
      <c r="AI747" s="41"/>
    </row>
    <row r="748" spans="2:35" s="17" customFormat="1" ht="12.75">
      <c r="B748" s="11">
        <v>4</v>
      </c>
      <c r="C748" s="12" t="s">
        <v>885</v>
      </c>
      <c r="D748" s="12" t="s">
        <v>549</v>
      </c>
      <c r="E748" s="14">
        <v>1062</v>
      </c>
      <c r="F748" s="14"/>
      <c r="G748" s="64">
        <v>1360</v>
      </c>
      <c r="H748" s="64">
        <v>85</v>
      </c>
      <c r="I748" s="14"/>
      <c r="J748" s="14"/>
      <c r="K748" s="15" t="s">
        <v>704</v>
      </c>
      <c r="L748" s="15">
        <v>72.2</v>
      </c>
      <c r="M748" s="15">
        <v>99.1</v>
      </c>
      <c r="N748" s="15">
        <v>76.9</v>
      </c>
      <c r="O748" s="15">
        <v>94.5</v>
      </c>
      <c r="P748" s="15" t="s">
        <v>562</v>
      </c>
      <c r="Q748" s="15">
        <v>82</v>
      </c>
      <c r="R748" s="15">
        <v>79.7</v>
      </c>
      <c r="S748" s="15">
        <v>79.1</v>
      </c>
      <c r="T748" s="15">
        <v>83.8</v>
      </c>
      <c r="U748" s="15">
        <v>96.9</v>
      </c>
      <c r="V748" s="15">
        <v>88.1</v>
      </c>
      <c r="W748" s="15">
        <v>92.1</v>
      </c>
      <c r="X748" s="15">
        <v>81.7</v>
      </c>
      <c r="Y748" s="15">
        <v>79.9</v>
      </c>
      <c r="Z748" s="15">
        <v>83.2</v>
      </c>
      <c r="AA748" s="15" t="s">
        <v>703</v>
      </c>
      <c r="AB748" s="15">
        <v>87.9</v>
      </c>
      <c r="AC748" s="15">
        <v>82.9</v>
      </c>
      <c r="AD748" s="15" t="s">
        <v>557</v>
      </c>
      <c r="AE748" s="15"/>
      <c r="AF748" s="15"/>
      <c r="AG748" s="95"/>
      <c r="AH748" s="18"/>
      <c r="AI748" s="1"/>
    </row>
    <row r="749" spans="2:34" ht="12.75" customHeight="1">
      <c r="B749" s="11">
        <v>5</v>
      </c>
      <c r="C749" s="12" t="s">
        <v>884</v>
      </c>
      <c r="D749" s="12" t="s">
        <v>542</v>
      </c>
      <c r="E749" s="14">
        <v>1557</v>
      </c>
      <c r="F749" s="14"/>
      <c r="G749" s="64">
        <v>1301.9</v>
      </c>
      <c r="H749" s="64">
        <v>81.36875</v>
      </c>
      <c r="I749" s="14"/>
      <c r="J749" s="14"/>
      <c r="K749" s="15" t="s">
        <v>698</v>
      </c>
      <c r="L749" s="15">
        <v>69.1</v>
      </c>
      <c r="M749" s="15">
        <v>94.9</v>
      </c>
      <c r="N749" s="15">
        <v>84.4</v>
      </c>
      <c r="O749" s="15"/>
      <c r="P749" s="15"/>
      <c r="Q749" s="15">
        <v>72.2</v>
      </c>
      <c r="R749" s="15">
        <v>77</v>
      </c>
      <c r="S749" s="15">
        <v>68</v>
      </c>
      <c r="T749" s="15" t="s">
        <v>557</v>
      </c>
      <c r="U749" s="15">
        <v>100</v>
      </c>
      <c r="V749" s="15">
        <v>81.9</v>
      </c>
      <c r="W749" s="15">
        <v>100</v>
      </c>
      <c r="X749" s="15">
        <v>80.1</v>
      </c>
      <c r="Y749" s="15">
        <v>79.6</v>
      </c>
      <c r="Z749" s="15">
        <v>70.9</v>
      </c>
      <c r="AA749" s="15">
        <v>83.4</v>
      </c>
      <c r="AB749" s="15" t="s">
        <v>696</v>
      </c>
      <c r="AC749" s="15">
        <v>69.3</v>
      </c>
      <c r="AD749" s="15">
        <v>76.9</v>
      </c>
      <c r="AE749" s="15">
        <v>94.2</v>
      </c>
      <c r="AF749" s="15" t="s">
        <v>557</v>
      </c>
      <c r="AG749" s="95" t="s">
        <v>697</v>
      </c>
      <c r="AH749" s="18"/>
    </row>
    <row r="750" spans="2:34" ht="12.75" customHeight="1">
      <c r="B750" s="11">
        <v>6</v>
      </c>
      <c r="C750" s="12" t="s">
        <v>388</v>
      </c>
      <c r="D750" s="12" t="s">
        <v>527</v>
      </c>
      <c r="E750" s="14">
        <v>1831</v>
      </c>
      <c r="F750" s="14"/>
      <c r="G750" s="64">
        <v>1058.2</v>
      </c>
      <c r="H750" s="64">
        <v>66.1375</v>
      </c>
      <c r="I750" s="14"/>
      <c r="J750" s="14"/>
      <c r="K750" s="15">
        <v>56.5</v>
      </c>
      <c r="L750" s="15">
        <v>79.3</v>
      </c>
      <c r="M750" s="15">
        <v>72.6</v>
      </c>
      <c r="N750" s="15">
        <v>53.6</v>
      </c>
      <c r="O750" s="15">
        <v>56.1</v>
      </c>
      <c r="P750" s="15">
        <v>62.5</v>
      </c>
      <c r="Q750" s="15">
        <v>63.7</v>
      </c>
      <c r="R750" s="15">
        <v>78.7</v>
      </c>
      <c r="S750" s="15" t="s">
        <v>695</v>
      </c>
      <c r="T750" s="15">
        <v>69.1</v>
      </c>
      <c r="U750" s="15">
        <v>77.4</v>
      </c>
      <c r="V750" s="15">
        <v>65.2</v>
      </c>
      <c r="W750" s="15">
        <v>69.9</v>
      </c>
      <c r="X750" s="15" t="s">
        <v>557</v>
      </c>
      <c r="Y750" s="15">
        <v>57.2</v>
      </c>
      <c r="Z750" s="15" t="s">
        <v>694</v>
      </c>
      <c r="AA750" s="15">
        <v>72.5</v>
      </c>
      <c r="AB750" s="15">
        <v>61.6</v>
      </c>
      <c r="AC750" s="15"/>
      <c r="AD750" s="15">
        <v>62.3</v>
      </c>
      <c r="AE750" s="15"/>
      <c r="AF750" s="15"/>
      <c r="AG750" s="95"/>
      <c r="AH750" s="18"/>
    </row>
    <row r="751" spans="2:34" ht="12.75" customHeight="1">
      <c r="B751" s="11">
        <v>7</v>
      </c>
      <c r="C751" s="12" t="s">
        <v>389</v>
      </c>
      <c r="D751" s="12" t="s">
        <v>514</v>
      </c>
      <c r="E751" s="14">
        <v>2001</v>
      </c>
      <c r="F751" s="14"/>
      <c r="G751" s="64">
        <v>1050.9</v>
      </c>
      <c r="H751" s="64">
        <v>65.68125</v>
      </c>
      <c r="I751" s="14"/>
      <c r="J751" s="14"/>
      <c r="K751" s="15">
        <v>57.4</v>
      </c>
      <c r="L751" s="15" t="s">
        <v>557</v>
      </c>
      <c r="M751" s="15"/>
      <c r="N751" s="15"/>
      <c r="O751" s="15"/>
      <c r="P751" s="15"/>
      <c r="Q751" s="15">
        <v>62.9</v>
      </c>
      <c r="R751" s="15">
        <v>56.3</v>
      </c>
      <c r="S751" s="15">
        <v>66.5</v>
      </c>
      <c r="T751" s="15">
        <v>77.2</v>
      </c>
      <c r="U751" s="15">
        <v>62.2</v>
      </c>
      <c r="V751" s="15">
        <v>68.3</v>
      </c>
      <c r="W751" s="15">
        <v>74.4</v>
      </c>
      <c r="X751" s="15">
        <v>65.4</v>
      </c>
      <c r="Y751" s="15">
        <v>65.8</v>
      </c>
      <c r="Z751" s="15">
        <v>69.7</v>
      </c>
      <c r="AA751" s="74">
        <v>65.7</v>
      </c>
      <c r="AB751" s="74">
        <v>65.7</v>
      </c>
      <c r="AC751" s="15"/>
      <c r="AD751" s="15"/>
      <c r="AE751" s="15">
        <v>90</v>
      </c>
      <c r="AF751" s="15">
        <v>47.9</v>
      </c>
      <c r="AG751" s="95">
        <v>55.5</v>
      </c>
      <c r="AH751" s="18"/>
    </row>
    <row r="752" spans="2:34" ht="12.75" customHeight="1">
      <c r="B752" s="11">
        <v>8</v>
      </c>
      <c r="C752" s="12" t="s">
        <v>882</v>
      </c>
      <c r="D752" s="12" t="s">
        <v>517</v>
      </c>
      <c r="E752" s="14">
        <v>1483</v>
      </c>
      <c r="F752" s="14"/>
      <c r="G752" s="64">
        <v>1020.8</v>
      </c>
      <c r="H752" s="64">
        <v>63.8</v>
      </c>
      <c r="I752" s="14"/>
      <c r="J752" s="14"/>
      <c r="K752" s="15">
        <v>68.8</v>
      </c>
      <c r="L752" s="15" t="s">
        <v>693</v>
      </c>
      <c r="M752" s="15"/>
      <c r="N752" s="15">
        <v>69.5</v>
      </c>
      <c r="O752" s="15">
        <v>65.2</v>
      </c>
      <c r="P752" s="15" t="s">
        <v>692</v>
      </c>
      <c r="Q752" s="15">
        <v>64.9</v>
      </c>
      <c r="R752" s="15">
        <v>71.4</v>
      </c>
      <c r="S752" s="15"/>
      <c r="T752" s="15"/>
      <c r="U752" s="15">
        <v>72.4</v>
      </c>
      <c r="V752" s="15">
        <v>78</v>
      </c>
      <c r="W752" s="15">
        <v>62.9</v>
      </c>
      <c r="X752" s="15">
        <v>76.1</v>
      </c>
      <c r="Y752" s="74">
        <v>63.8</v>
      </c>
      <c r="Z752" s="74">
        <v>63.8</v>
      </c>
      <c r="AA752" s="15">
        <v>63.9</v>
      </c>
      <c r="AB752" s="15">
        <v>64.9</v>
      </c>
      <c r="AC752" s="15" t="s">
        <v>690</v>
      </c>
      <c r="AD752" s="15">
        <v>67.5</v>
      </c>
      <c r="AE752" s="15" t="s">
        <v>557</v>
      </c>
      <c r="AF752" s="15">
        <v>67.7</v>
      </c>
      <c r="AG752" s="95" t="s">
        <v>691</v>
      </c>
      <c r="AH752" s="18"/>
    </row>
    <row r="753" spans="2:34" ht="12.75" customHeight="1">
      <c r="B753" s="11">
        <v>9</v>
      </c>
      <c r="C753" s="12" t="s">
        <v>883</v>
      </c>
      <c r="D753" s="12" t="s">
        <v>517</v>
      </c>
      <c r="E753" s="14">
        <v>2341</v>
      </c>
      <c r="F753" s="14"/>
      <c r="G753" s="64">
        <v>791</v>
      </c>
      <c r="H753" s="64">
        <v>49.4375</v>
      </c>
      <c r="I753" s="14"/>
      <c r="J753" s="14"/>
      <c r="K753" s="15" t="s">
        <v>686</v>
      </c>
      <c r="L753" s="15">
        <v>57.5</v>
      </c>
      <c r="M753" s="15">
        <v>54.8</v>
      </c>
      <c r="N753" s="15" t="s">
        <v>688</v>
      </c>
      <c r="O753" s="15" t="s">
        <v>687</v>
      </c>
      <c r="P753" s="15" t="s">
        <v>685</v>
      </c>
      <c r="Q753" s="15">
        <v>56</v>
      </c>
      <c r="R753" s="15">
        <v>46.8</v>
      </c>
      <c r="S753" s="15">
        <v>45.1</v>
      </c>
      <c r="T753" s="15" t="s">
        <v>689</v>
      </c>
      <c r="U753" s="15">
        <v>46.5</v>
      </c>
      <c r="V753" s="15">
        <v>49.9</v>
      </c>
      <c r="W753" s="15" t="s">
        <v>557</v>
      </c>
      <c r="X753" s="15">
        <v>47.3</v>
      </c>
      <c r="Y753" s="74">
        <v>49.4</v>
      </c>
      <c r="Z753" s="74">
        <v>49.4</v>
      </c>
      <c r="AA753" s="15">
        <v>53.3</v>
      </c>
      <c r="AB753" s="15">
        <v>43.5</v>
      </c>
      <c r="AC753" s="15" t="s">
        <v>686</v>
      </c>
      <c r="AD753" s="15">
        <v>46.7</v>
      </c>
      <c r="AE753" s="15">
        <v>51.4</v>
      </c>
      <c r="AF753" s="15">
        <v>47.1</v>
      </c>
      <c r="AG753" s="95">
        <v>46.3</v>
      </c>
      <c r="AH753" s="18"/>
    </row>
    <row r="754" spans="2:33" ht="12.75" customHeight="1">
      <c r="B754" s="11">
        <v>10</v>
      </c>
      <c r="C754" s="12" t="s">
        <v>881</v>
      </c>
      <c r="D754" s="12" t="s">
        <v>542</v>
      </c>
      <c r="E754" s="14">
        <v>1240</v>
      </c>
      <c r="F754" s="14"/>
      <c r="G754" s="64">
        <v>517</v>
      </c>
      <c r="H754" s="64">
        <v>32.3125</v>
      </c>
      <c r="I754" s="14"/>
      <c r="J754" s="14"/>
      <c r="K754" s="15">
        <v>31.6</v>
      </c>
      <c r="L754" s="15"/>
      <c r="M754" s="15" t="s">
        <v>557</v>
      </c>
      <c r="N754" s="15">
        <v>36.5</v>
      </c>
      <c r="O754" s="15"/>
      <c r="P754" s="15"/>
      <c r="Q754" s="15">
        <v>34.4</v>
      </c>
      <c r="R754" s="15" t="s">
        <v>557</v>
      </c>
      <c r="S754" s="36">
        <v>25</v>
      </c>
      <c r="T754" s="36">
        <v>25</v>
      </c>
      <c r="U754" s="74">
        <v>32.3</v>
      </c>
      <c r="V754" s="74">
        <v>32.3</v>
      </c>
      <c r="W754" s="74">
        <v>32.3</v>
      </c>
      <c r="X754" s="74">
        <v>32.3</v>
      </c>
      <c r="Y754" s="15"/>
      <c r="Z754" s="15"/>
      <c r="AA754" s="15">
        <v>45.2</v>
      </c>
      <c r="AB754" s="15">
        <v>42.7</v>
      </c>
      <c r="AC754" s="15">
        <v>36.3</v>
      </c>
      <c r="AD754" s="15">
        <v>36.1</v>
      </c>
      <c r="AE754" s="36">
        <v>25</v>
      </c>
      <c r="AF754" s="36">
        <v>25</v>
      </c>
      <c r="AG754" s="99">
        <v>25</v>
      </c>
    </row>
    <row r="755" spans="2:34" ht="12.75" customHeight="1">
      <c r="B755" s="11">
        <v>11</v>
      </c>
      <c r="C755" s="12" t="s">
        <v>880</v>
      </c>
      <c r="D755" s="12" t="s">
        <v>517</v>
      </c>
      <c r="E755" s="14">
        <v>3484</v>
      </c>
      <c r="F755" s="14"/>
      <c r="G755" s="64">
        <v>432.8</v>
      </c>
      <c r="H755" s="64">
        <v>43.28</v>
      </c>
      <c r="I755" s="14"/>
      <c r="J755" s="14"/>
      <c r="K755" s="15">
        <v>52.4</v>
      </c>
      <c r="L755" s="15">
        <v>54.8</v>
      </c>
      <c r="M755" s="15">
        <v>54.8</v>
      </c>
      <c r="N755" s="15">
        <v>35.1</v>
      </c>
      <c r="O755" s="15">
        <v>28.3</v>
      </c>
      <c r="P755" s="15">
        <v>42.1</v>
      </c>
      <c r="Q755" s="15"/>
      <c r="R755" s="15"/>
      <c r="S755" s="15"/>
      <c r="T755" s="15"/>
      <c r="U755" s="15"/>
      <c r="V755" s="15"/>
      <c r="W755" s="15"/>
      <c r="X755" s="15"/>
      <c r="Y755" s="74">
        <v>43.3</v>
      </c>
      <c r="Z755" s="74">
        <v>43.3</v>
      </c>
      <c r="AA755" s="15">
        <v>42.4</v>
      </c>
      <c r="AB755" s="15">
        <v>36.3</v>
      </c>
      <c r="AC755" s="15"/>
      <c r="AD755" s="15"/>
      <c r="AE755" s="15"/>
      <c r="AF755" s="15"/>
      <c r="AG755" s="95"/>
      <c r="AH755" s="18"/>
    </row>
    <row r="756" spans="2:34" ht="12.75" customHeight="1">
      <c r="B756" s="11">
        <v>12</v>
      </c>
      <c r="C756" s="12" t="s">
        <v>879</v>
      </c>
      <c r="D756" s="12" t="s">
        <v>546</v>
      </c>
      <c r="E756" s="14">
        <v>2910</v>
      </c>
      <c r="F756" s="14"/>
      <c r="G756" s="64">
        <v>406.5</v>
      </c>
      <c r="H756" s="64">
        <v>50.8125</v>
      </c>
      <c r="I756" s="14"/>
      <c r="J756" s="14"/>
      <c r="K756" s="15"/>
      <c r="L756" s="15"/>
      <c r="M756" s="15">
        <v>37.5</v>
      </c>
      <c r="N756" s="15">
        <v>27.6</v>
      </c>
      <c r="O756" s="15"/>
      <c r="P756" s="15"/>
      <c r="Q756" s="15">
        <v>51.7</v>
      </c>
      <c r="R756" s="15">
        <v>58.5</v>
      </c>
      <c r="S756" s="15"/>
      <c r="T756" s="15"/>
      <c r="U756" s="15">
        <v>70.3</v>
      </c>
      <c r="V756" s="15">
        <v>48</v>
      </c>
      <c r="W756" s="15">
        <v>69.6</v>
      </c>
      <c r="X756" s="15">
        <v>43.3</v>
      </c>
      <c r="Y756" s="15"/>
      <c r="Z756" s="15"/>
      <c r="AA756" s="15"/>
      <c r="AB756" s="15"/>
      <c r="AC756" s="15"/>
      <c r="AD756" s="15"/>
      <c r="AE756" s="15"/>
      <c r="AF756" s="15"/>
      <c r="AG756" s="95"/>
      <c r="AH756" s="18"/>
    </row>
    <row r="757" spans="2:34" ht="12.75" customHeight="1">
      <c r="B757" s="11">
        <v>13</v>
      </c>
      <c r="C757" s="12" t="s">
        <v>878</v>
      </c>
      <c r="D757" s="12" t="s">
        <v>528</v>
      </c>
      <c r="E757" s="14">
        <v>1610</v>
      </c>
      <c r="F757" s="14"/>
      <c r="G757" s="64">
        <v>399.7</v>
      </c>
      <c r="H757" s="64">
        <v>44.41111111111112</v>
      </c>
      <c r="I757" s="14"/>
      <c r="J757" s="14"/>
      <c r="K757" s="15"/>
      <c r="L757" s="15"/>
      <c r="M757" s="15">
        <v>48.2</v>
      </c>
      <c r="N757" s="15">
        <v>44.4</v>
      </c>
      <c r="O757" s="15"/>
      <c r="P757" s="15"/>
      <c r="Q757" s="15">
        <v>38.7</v>
      </c>
      <c r="R757" s="15">
        <v>43.6</v>
      </c>
      <c r="S757" s="15">
        <v>41.5</v>
      </c>
      <c r="T757" s="15">
        <v>45.7</v>
      </c>
      <c r="U757" s="15"/>
      <c r="V757" s="15"/>
      <c r="W757" s="15"/>
      <c r="X757" s="15"/>
      <c r="Y757" s="15">
        <v>46.6</v>
      </c>
      <c r="Z757" s="15">
        <v>49.6</v>
      </c>
      <c r="AA757" s="15">
        <v>41.4</v>
      </c>
      <c r="AB757" s="15"/>
      <c r="AC757" s="15"/>
      <c r="AD757" s="15"/>
      <c r="AE757" s="15"/>
      <c r="AF757" s="15"/>
      <c r="AG757" s="95"/>
      <c r="AH757" s="18"/>
    </row>
    <row r="758" spans="2:34" ht="12.75" customHeight="1">
      <c r="B758" s="11">
        <v>14</v>
      </c>
      <c r="C758" s="12" t="s">
        <v>877</v>
      </c>
      <c r="D758" s="12" t="s">
        <v>546</v>
      </c>
      <c r="E758" s="14">
        <v>2415</v>
      </c>
      <c r="F758" s="14"/>
      <c r="G758" s="64">
        <v>310.1</v>
      </c>
      <c r="H758" s="64">
        <v>44.3</v>
      </c>
      <c r="I758" s="14"/>
      <c r="J758" s="14"/>
      <c r="K758" s="15"/>
      <c r="L758" s="15"/>
      <c r="M758" s="15"/>
      <c r="N758" s="15"/>
      <c r="O758" s="15"/>
      <c r="P758" s="15"/>
      <c r="Q758" s="15">
        <v>56.2</v>
      </c>
      <c r="R758" s="15">
        <v>52</v>
      </c>
      <c r="S758" s="15"/>
      <c r="T758" s="15"/>
      <c r="U758" s="15">
        <v>46</v>
      </c>
      <c r="V758" s="15">
        <v>51.1</v>
      </c>
      <c r="W758" s="15">
        <v>49.6</v>
      </c>
      <c r="X758" s="15">
        <v>45.2</v>
      </c>
      <c r="Y758" s="15"/>
      <c r="Z758" s="15"/>
      <c r="AA758" s="15">
        <v>10</v>
      </c>
      <c r="AB758" s="15"/>
      <c r="AC758" s="15"/>
      <c r="AD758" s="15"/>
      <c r="AE758" s="15"/>
      <c r="AF758" s="15"/>
      <c r="AG758" s="95"/>
      <c r="AH758" s="18"/>
    </row>
    <row r="759" spans="2:35" ht="12.75" customHeight="1">
      <c r="B759" s="11">
        <v>15</v>
      </c>
      <c r="C759" s="12" t="s">
        <v>876</v>
      </c>
      <c r="D759" s="12" t="s">
        <v>517</v>
      </c>
      <c r="E759" s="14">
        <v>1439</v>
      </c>
      <c r="F759" s="14"/>
      <c r="G759" s="64">
        <v>270</v>
      </c>
      <c r="H759" s="64">
        <v>45</v>
      </c>
      <c r="I759" s="14"/>
      <c r="J759" s="14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74">
        <v>45</v>
      </c>
      <c r="Z759" s="74">
        <v>45</v>
      </c>
      <c r="AA759" s="15">
        <v>41.5</v>
      </c>
      <c r="AB759" s="15">
        <v>39.1</v>
      </c>
      <c r="AC759" s="15"/>
      <c r="AD759" s="15"/>
      <c r="AE759" s="15">
        <v>54.6</v>
      </c>
      <c r="AF759" s="15">
        <v>44.8</v>
      </c>
      <c r="AG759" s="95"/>
      <c r="AH759" s="18"/>
      <c r="AI759" s="17"/>
    </row>
    <row r="760" spans="2:34" ht="12.75" customHeight="1">
      <c r="B760" s="11">
        <v>16</v>
      </c>
      <c r="C760" s="12" t="s">
        <v>872</v>
      </c>
      <c r="D760" s="12" t="s">
        <v>542</v>
      </c>
      <c r="E760" s="14">
        <v>2732</v>
      </c>
      <c r="F760" s="14"/>
      <c r="G760" s="64">
        <v>250</v>
      </c>
      <c r="H760" s="64">
        <v>41.666666666666664</v>
      </c>
      <c r="I760" s="14"/>
      <c r="J760" s="14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36">
        <v>25</v>
      </c>
      <c r="V760" s="36">
        <v>25</v>
      </c>
      <c r="W760" s="36">
        <v>25</v>
      </c>
      <c r="X760" s="36">
        <v>25</v>
      </c>
      <c r="Y760" s="15"/>
      <c r="Z760" s="15"/>
      <c r="AA760" s="36">
        <v>25</v>
      </c>
      <c r="AB760" s="36">
        <v>25</v>
      </c>
      <c r="AC760" s="36">
        <v>25</v>
      </c>
      <c r="AD760" s="36">
        <v>25</v>
      </c>
      <c r="AE760" s="36">
        <v>25</v>
      </c>
      <c r="AF760" s="36">
        <v>25</v>
      </c>
      <c r="AG760" s="95"/>
      <c r="AH760" s="18"/>
    </row>
    <row r="761" spans="2:35" ht="12.75" customHeight="1">
      <c r="B761" s="11">
        <v>17</v>
      </c>
      <c r="C761" s="12" t="s">
        <v>875</v>
      </c>
      <c r="D761" s="12" t="s">
        <v>546</v>
      </c>
      <c r="E761" s="14">
        <v>3088</v>
      </c>
      <c r="F761" s="14"/>
      <c r="G761" s="64">
        <v>210.5</v>
      </c>
      <c r="H761" s="64">
        <v>70.16666666666667</v>
      </c>
      <c r="I761" s="14"/>
      <c r="J761" s="14"/>
      <c r="K761" s="15"/>
      <c r="L761" s="15"/>
      <c r="M761" s="15"/>
      <c r="N761" s="15">
        <v>79.4</v>
      </c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>
        <v>69.4</v>
      </c>
      <c r="AD761" s="15">
        <v>61.7</v>
      </c>
      <c r="AE761" s="15"/>
      <c r="AF761" s="15"/>
      <c r="AG761" s="95"/>
      <c r="AI761" s="17"/>
    </row>
    <row r="762" spans="2:35" ht="12.75" customHeight="1">
      <c r="B762" s="11">
        <v>18</v>
      </c>
      <c r="C762" s="12" t="s">
        <v>874</v>
      </c>
      <c r="D762" s="12" t="s">
        <v>523</v>
      </c>
      <c r="E762" s="14">
        <v>1082</v>
      </c>
      <c r="F762" s="14"/>
      <c r="G762" s="64">
        <v>95.3</v>
      </c>
      <c r="H762" s="64">
        <v>95.3</v>
      </c>
      <c r="I762" s="14"/>
      <c r="J762" s="14"/>
      <c r="K762" s="15"/>
      <c r="L762" s="15"/>
      <c r="M762" s="15">
        <v>95.3</v>
      </c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95"/>
      <c r="AI762" s="17"/>
    </row>
    <row r="763" spans="2:35" ht="12.75" customHeight="1">
      <c r="B763" s="11">
        <v>19</v>
      </c>
      <c r="C763" s="12" t="s">
        <v>390</v>
      </c>
      <c r="D763" s="12" t="s">
        <v>546</v>
      </c>
      <c r="E763" s="14">
        <v>3071</v>
      </c>
      <c r="F763" s="14"/>
      <c r="G763" s="64">
        <v>84.8</v>
      </c>
      <c r="H763" s="64">
        <v>42.4</v>
      </c>
      <c r="I763" s="14"/>
      <c r="J763" s="14"/>
      <c r="K763" s="15"/>
      <c r="L763" s="15"/>
      <c r="M763" s="15">
        <v>74.8</v>
      </c>
      <c r="N763" s="15">
        <v>10</v>
      </c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95"/>
      <c r="AI763" s="17"/>
    </row>
    <row r="764" spans="2:35" ht="12.75" customHeight="1" thickBot="1">
      <c r="B764" s="19">
        <v>20</v>
      </c>
      <c r="C764" s="20" t="s">
        <v>873</v>
      </c>
      <c r="D764" s="20" t="s">
        <v>543</v>
      </c>
      <c r="E764" s="21">
        <v>2225</v>
      </c>
      <c r="F764" s="21"/>
      <c r="G764" s="65">
        <v>82.7</v>
      </c>
      <c r="H764" s="65">
        <v>41.35</v>
      </c>
      <c r="I764" s="21"/>
      <c r="J764" s="21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>
        <v>49.3</v>
      </c>
      <c r="AB764" s="22">
        <v>33.4</v>
      </c>
      <c r="AC764" s="22"/>
      <c r="AD764" s="22"/>
      <c r="AE764" s="22"/>
      <c r="AF764" s="22"/>
      <c r="AG764" s="96"/>
      <c r="AH764" s="18"/>
      <c r="AI764" s="17"/>
    </row>
    <row r="765" ht="12.75" customHeight="1">
      <c r="AH765" s="37"/>
    </row>
    <row r="766" spans="2:35" s="17" customFormat="1" ht="15.75" customHeight="1" thickBot="1">
      <c r="B766" s="175" t="s">
        <v>392</v>
      </c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2"/>
      <c r="AI766" s="1"/>
    </row>
    <row r="767" spans="2:33" ht="12.75" customHeight="1" thickBot="1">
      <c r="B767" s="84" t="s">
        <v>20</v>
      </c>
      <c r="C767" s="85" t="s">
        <v>21</v>
      </c>
      <c r="D767" s="85" t="s">
        <v>22</v>
      </c>
      <c r="E767" s="85" t="s">
        <v>500</v>
      </c>
      <c r="F767" s="85"/>
      <c r="G767" s="86" t="s">
        <v>23</v>
      </c>
      <c r="H767" s="85" t="s">
        <v>24</v>
      </c>
      <c r="I767" s="85" t="s">
        <v>15</v>
      </c>
      <c r="J767" s="85"/>
      <c r="K767" s="85">
        <v>1</v>
      </c>
      <c r="L767" s="85">
        <v>2</v>
      </c>
      <c r="M767" s="85">
        <v>3</v>
      </c>
      <c r="N767" s="85">
        <v>4</v>
      </c>
      <c r="O767" s="85">
        <v>5</v>
      </c>
      <c r="P767" s="85">
        <v>6</v>
      </c>
      <c r="Q767" s="85">
        <v>7</v>
      </c>
      <c r="R767" s="85">
        <v>8</v>
      </c>
      <c r="S767" s="85">
        <v>9</v>
      </c>
      <c r="T767" s="85">
        <v>10</v>
      </c>
      <c r="U767" s="85">
        <v>11</v>
      </c>
      <c r="V767" s="85">
        <v>12</v>
      </c>
      <c r="W767" s="85">
        <v>13</v>
      </c>
      <c r="X767" s="85">
        <v>14</v>
      </c>
      <c r="Y767" s="85">
        <v>15</v>
      </c>
      <c r="Z767" s="85">
        <v>16</v>
      </c>
      <c r="AA767" s="85">
        <v>17</v>
      </c>
      <c r="AB767" s="85">
        <v>18</v>
      </c>
      <c r="AC767" s="85">
        <v>19</v>
      </c>
      <c r="AD767" s="85">
        <v>20</v>
      </c>
      <c r="AE767" s="85">
        <v>21</v>
      </c>
      <c r="AF767" s="85">
        <v>22</v>
      </c>
      <c r="AG767" s="87">
        <v>23</v>
      </c>
    </row>
    <row r="768" spans="2:35" s="17" customFormat="1" ht="12.75">
      <c r="B768" s="127">
        <v>1</v>
      </c>
      <c r="C768" s="128" t="s">
        <v>393</v>
      </c>
      <c r="D768" s="128" t="s">
        <v>539</v>
      </c>
      <c r="E768" s="129">
        <v>1576</v>
      </c>
      <c r="F768" s="129"/>
      <c r="G768" s="130">
        <v>1600</v>
      </c>
      <c r="H768" s="130">
        <v>100</v>
      </c>
      <c r="I768" s="129"/>
      <c r="J768" s="129"/>
      <c r="K768" s="131">
        <v>100</v>
      </c>
      <c r="L768" s="131">
        <v>100</v>
      </c>
      <c r="M768" s="131">
        <v>100</v>
      </c>
      <c r="N768" s="131">
        <v>100</v>
      </c>
      <c r="O768" s="131" t="s">
        <v>684</v>
      </c>
      <c r="P768" s="131">
        <v>100</v>
      </c>
      <c r="Q768" s="131" t="s">
        <v>683</v>
      </c>
      <c r="R768" s="131" t="s">
        <v>557</v>
      </c>
      <c r="S768" s="131">
        <v>100</v>
      </c>
      <c r="T768" s="131">
        <v>100</v>
      </c>
      <c r="U768" s="131">
        <v>100</v>
      </c>
      <c r="V768" s="131">
        <v>100</v>
      </c>
      <c r="W768" s="131">
        <v>100</v>
      </c>
      <c r="X768" s="131" t="s">
        <v>679</v>
      </c>
      <c r="Y768" s="131">
        <v>100</v>
      </c>
      <c r="Z768" s="131">
        <v>100</v>
      </c>
      <c r="AA768" s="131" t="s">
        <v>682</v>
      </c>
      <c r="AB768" s="131">
        <v>100</v>
      </c>
      <c r="AC768" s="131">
        <v>100</v>
      </c>
      <c r="AD768" s="131">
        <v>100</v>
      </c>
      <c r="AE768" s="131" t="s">
        <v>680</v>
      </c>
      <c r="AF768" s="131" t="s">
        <v>681</v>
      </c>
      <c r="AG768" s="133">
        <v>100</v>
      </c>
      <c r="AH768" s="18"/>
      <c r="AI768" s="1"/>
    </row>
    <row r="769" spans="2:34" ht="12.75" customHeight="1">
      <c r="B769" s="11">
        <v>2</v>
      </c>
      <c r="C769" s="12" t="s">
        <v>395</v>
      </c>
      <c r="D769" s="12" t="s">
        <v>517</v>
      </c>
      <c r="E769" s="14">
        <v>1149</v>
      </c>
      <c r="F769" s="14"/>
      <c r="G769" s="64">
        <v>1376.4</v>
      </c>
      <c r="H769" s="64">
        <v>86.025</v>
      </c>
      <c r="I769" s="14"/>
      <c r="J769" s="14"/>
      <c r="K769" s="15">
        <v>78.4</v>
      </c>
      <c r="L769" s="15">
        <v>85.3</v>
      </c>
      <c r="M769" s="15">
        <v>88.5</v>
      </c>
      <c r="N769" s="15">
        <v>82.6</v>
      </c>
      <c r="O769" s="15">
        <v>100</v>
      </c>
      <c r="P769" s="15" t="s">
        <v>675</v>
      </c>
      <c r="Q769" s="15">
        <v>72.3</v>
      </c>
      <c r="R769" s="15"/>
      <c r="S769" s="15" t="s">
        <v>615</v>
      </c>
      <c r="T769" s="15"/>
      <c r="U769" s="15" t="s">
        <v>676</v>
      </c>
      <c r="V769" s="15">
        <v>80.5</v>
      </c>
      <c r="W769" s="15" t="s">
        <v>678</v>
      </c>
      <c r="X769" s="15">
        <v>100</v>
      </c>
      <c r="Y769" s="74">
        <v>86</v>
      </c>
      <c r="Z769" s="74">
        <v>86</v>
      </c>
      <c r="AA769" s="15">
        <v>79.8</v>
      </c>
      <c r="AB769" s="15">
        <v>91.8</v>
      </c>
      <c r="AC769" s="15" t="s">
        <v>677</v>
      </c>
      <c r="AD769" s="15">
        <v>83.6</v>
      </c>
      <c r="AE769" s="15">
        <v>94.6</v>
      </c>
      <c r="AF769" s="15">
        <v>78</v>
      </c>
      <c r="AG769" s="95">
        <v>89</v>
      </c>
      <c r="AH769" s="18"/>
    </row>
    <row r="770" spans="2:35" ht="12.75" customHeight="1">
      <c r="B770" s="11">
        <v>3</v>
      </c>
      <c r="C770" s="34" t="s">
        <v>394</v>
      </c>
      <c r="D770" s="34" t="s">
        <v>517</v>
      </c>
      <c r="E770" s="14">
        <v>1441</v>
      </c>
      <c r="F770" s="14"/>
      <c r="G770" s="64">
        <v>1289.1</v>
      </c>
      <c r="H770" s="64">
        <v>80.56875</v>
      </c>
      <c r="I770" s="14"/>
      <c r="J770" s="14"/>
      <c r="K770" s="15">
        <v>99.4</v>
      </c>
      <c r="L770" s="15">
        <v>95.6</v>
      </c>
      <c r="M770" s="15"/>
      <c r="N770" s="15"/>
      <c r="O770" s="15" t="s">
        <v>557</v>
      </c>
      <c r="P770" s="15">
        <v>71.5</v>
      </c>
      <c r="Q770" s="15">
        <v>90.8</v>
      </c>
      <c r="R770" s="15">
        <v>100</v>
      </c>
      <c r="S770" s="15">
        <v>59.9</v>
      </c>
      <c r="T770" s="15">
        <v>99.5</v>
      </c>
      <c r="U770" s="15">
        <v>61.4</v>
      </c>
      <c r="V770" s="15">
        <v>88.7</v>
      </c>
      <c r="W770" s="15">
        <v>10</v>
      </c>
      <c r="X770" s="15">
        <v>94.3</v>
      </c>
      <c r="Y770" s="74">
        <v>80.6</v>
      </c>
      <c r="Z770" s="74">
        <v>80.6</v>
      </c>
      <c r="AA770" s="15">
        <v>96.4</v>
      </c>
      <c r="AB770" s="15">
        <v>84.6</v>
      </c>
      <c r="AC770" s="15"/>
      <c r="AD770" s="15">
        <v>75.8</v>
      </c>
      <c r="AE770" s="15"/>
      <c r="AF770" s="15"/>
      <c r="AG770" s="95"/>
      <c r="AI770" s="41"/>
    </row>
    <row r="771" spans="2:35" ht="12.75" customHeight="1">
      <c r="B771" s="11">
        <v>4</v>
      </c>
      <c r="C771" s="12" t="s">
        <v>871</v>
      </c>
      <c r="D771" s="12" t="s">
        <v>539</v>
      </c>
      <c r="E771" s="14">
        <v>2121</v>
      </c>
      <c r="F771" s="14"/>
      <c r="G771" s="64">
        <v>874.1</v>
      </c>
      <c r="H771" s="64">
        <v>62.43571428571429</v>
      </c>
      <c r="I771" s="14"/>
      <c r="J771" s="14"/>
      <c r="K771" s="15">
        <v>89.5</v>
      </c>
      <c r="L771" s="15">
        <v>67.5</v>
      </c>
      <c r="M771" s="15"/>
      <c r="N771" s="15"/>
      <c r="O771" s="15"/>
      <c r="P771" s="15"/>
      <c r="Q771" s="15"/>
      <c r="R771" s="15"/>
      <c r="S771" s="15"/>
      <c r="T771" s="15"/>
      <c r="U771" s="36">
        <v>25</v>
      </c>
      <c r="V771" s="36">
        <v>25</v>
      </c>
      <c r="W771" s="36">
        <v>25</v>
      </c>
      <c r="X771" s="36">
        <v>25</v>
      </c>
      <c r="Y771" s="36">
        <v>25</v>
      </c>
      <c r="Z771" s="36">
        <v>25</v>
      </c>
      <c r="AA771" s="15">
        <v>97.2</v>
      </c>
      <c r="AB771" s="15">
        <v>85.3</v>
      </c>
      <c r="AC771" s="15"/>
      <c r="AD771" s="15">
        <v>86.5</v>
      </c>
      <c r="AE771" s="15">
        <v>100</v>
      </c>
      <c r="AF771" s="15">
        <v>100</v>
      </c>
      <c r="AG771" s="95">
        <v>98.1</v>
      </c>
      <c r="AH771" s="18"/>
      <c r="AI771" s="17"/>
    </row>
    <row r="772" spans="2:35" ht="12.75" customHeight="1">
      <c r="B772" s="11">
        <v>5</v>
      </c>
      <c r="C772" s="12" t="s">
        <v>870</v>
      </c>
      <c r="D772" s="12" t="s">
        <v>526</v>
      </c>
      <c r="E772" s="14">
        <v>1079</v>
      </c>
      <c r="F772" s="14"/>
      <c r="G772" s="64">
        <v>848.4</v>
      </c>
      <c r="H772" s="64">
        <v>84.84</v>
      </c>
      <c r="I772" s="14"/>
      <c r="J772" s="14"/>
      <c r="K772" s="15">
        <v>97.6</v>
      </c>
      <c r="L772" s="15"/>
      <c r="M772" s="15"/>
      <c r="N772" s="36">
        <v>73.9</v>
      </c>
      <c r="O772" s="15"/>
      <c r="P772" s="15"/>
      <c r="Q772" s="15">
        <v>100</v>
      </c>
      <c r="R772" s="15">
        <v>56.5</v>
      </c>
      <c r="S772" s="15"/>
      <c r="T772" s="15"/>
      <c r="U772" s="15">
        <v>90.3</v>
      </c>
      <c r="V772" s="74">
        <v>84.8</v>
      </c>
      <c r="W772" s="15"/>
      <c r="X772" s="15">
        <v>88</v>
      </c>
      <c r="Y772" s="15"/>
      <c r="Z772" s="15"/>
      <c r="AA772" s="15">
        <v>100</v>
      </c>
      <c r="AB772" s="15">
        <v>79.8</v>
      </c>
      <c r="AC772" s="15"/>
      <c r="AD772" s="15">
        <v>77.5</v>
      </c>
      <c r="AE772" s="15"/>
      <c r="AF772" s="15"/>
      <c r="AG772" s="95"/>
      <c r="AI772" s="17"/>
    </row>
    <row r="773" spans="2:34" ht="12.75" customHeight="1">
      <c r="B773" s="11">
        <v>6</v>
      </c>
      <c r="C773" s="12" t="s">
        <v>396</v>
      </c>
      <c r="D773" s="12" t="s">
        <v>514</v>
      </c>
      <c r="E773" s="14">
        <v>3126</v>
      </c>
      <c r="F773" s="14"/>
      <c r="G773" s="64">
        <v>622.2</v>
      </c>
      <c r="H773" s="64">
        <v>47.861538461538466</v>
      </c>
      <c r="I773" s="14"/>
      <c r="J773" s="14"/>
      <c r="K773" s="15">
        <v>63.3</v>
      </c>
      <c r="L773" s="15">
        <v>33.8</v>
      </c>
      <c r="M773" s="15"/>
      <c r="N773" s="15"/>
      <c r="O773" s="15"/>
      <c r="P773" s="15"/>
      <c r="Q773" s="15"/>
      <c r="R773" s="15"/>
      <c r="S773" s="15">
        <v>54.2</v>
      </c>
      <c r="T773" s="15">
        <v>61.2</v>
      </c>
      <c r="U773" s="15">
        <v>10</v>
      </c>
      <c r="V773" s="15">
        <v>50.3</v>
      </c>
      <c r="W773" s="15">
        <v>25</v>
      </c>
      <c r="X773" s="15">
        <v>49.5</v>
      </c>
      <c r="Y773" s="15">
        <v>60.7</v>
      </c>
      <c r="Z773" s="15">
        <v>71</v>
      </c>
      <c r="AA773" s="15"/>
      <c r="AB773" s="15"/>
      <c r="AC773" s="15"/>
      <c r="AD773" s="15"/>
      <c r="AE773" s="15">
        <v>42.6</v>
      </c>
      <c r="AF773" s="15">
        <v>58.1</v>
      </c>
      <c r="AG773" s="95">
        <v>42.5</v>
      </c>
      <c r="AH773" s="18"/>
    </row>
    <row r="774" spans="2:35" ht="12.75" customHeight="1">
      <c r="B774" s="11">
        <v>7</v>
      </c>
      <c r="C774" s="12" t="s">
        <v>869</v>
      </c>
      <c r="D774" s="12" t="s">
        <v>515</v>
      </c>
      <c r="E774" s="14">
        <v>2909</v>
      </c>
      <c r="F774" s="14"/>
      <c r="G774" s="64">
        <v>271.5</v>
      </c>
      <c r="H774" s="64">
        <v>33.9375</v>
      </c>
      <c r="I774" s="14"/>
      <c r="J774" s="14"/>
      <c r="K774" s="15"/>
      <c r="L774" s="15"/>
      <c r="M774" s="15"/>
      <c r="N774" s="15"/>
      <c r="O774" s="15"/>
      <c r="P774" s="15"/>
      <c r="Q774" s="15"/>
      <c r="R774" s="15"/>
      <c r="S774" s="15">
        <v>48.2</v>
      </c>
      <c r="T774" s="15">
        <v>41.9</v>
      </c>
      <c r="U774" s="36">
        <v>25</v>
      </c>
      <c r="V774" s="36">
        <v>25</v>
      </c>
      <c r="W774" s="36">
        <v>25</v>
      </c>
      <c r="X774" s="36">
        <v>25</v>
      </c>
      <c r="Y774" s="15"/>
      <c r="Z774" s="15"/>
      <c r="AA774" s="15"/>
      <c r="AB774" s="15"/>
      <c r="AC774" s="15">
        <v>43.9</v>
      </c>
      <c r="AD774" s="15">
        <v>37.5</v>
      </c>
      <c r="AE774" s="15"/>
      <c r="AF774" s="15"/>
      <c r="AG774" s="95"/>
      <c r="AH774" s="18"/>
      <c r="AI774" s="17"/>
    </row>
    <row r="775" spans="2:35" ht="12.75" customHeight="1">
      <c r="B775" s="11">
        <v>8</v>
      </c>
      <c r="C775" s="12" t="s">
        <v>674</v>
      </c>
      <c r="D775" s="12" t="s">
        <v>539</v>
      </c>
      <c r="E775" s="14">
        <v>4440</v>
      </c>
      <c r="F775" s="14"/>
      <c r="G775" s="64">
        <v>127.5</v>
      </c>
      <c r="H775" s="64">
        <v>31.875</v>
      </c>
      <c r="I775" s="14"/>
      <c r="J775" s="14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>
        <v>52.5</v>
      </c>
      <c r="AD775" s="15"/>
      <c r="AE775" s="36">
        <v>25</v>
      </c>
      <c r="AF775" s="36">
        <v>25</v>
      </c>
      <c r="AG775" s="99">
        <v>25</v>
      </c>
      <c r="AH775" s="18"/>
      <c r="AI775" s="17"/>
    </row>
    <row r="776" spans="2:35" ht="12.75" customHeight="1" thickBot="1">
      <c r="B776" s="19">
        <v>9</v>
      </c>
      <c r="C776" s="20" t="s">
        <v>391</v>
      </c>
      <c r="D776" s="20" t="s">
        <v>539</v>
      </c>
      <c r="E776" s="21">
        <v>2408</v>
      </c>
      <c r="F776" s="21"/>
      <c r="G776" s="65">
        <v>72.6</v>
      </c>
      <c r="H776" s="65">
        <v>36.3</v>
      </c>
      <c r="I776" s="21"/>
      <c r="J776" s="21"/>
      <c r="K776" s="22"/>
      <c r="L776" s="22"/>
      <c r="M776" s="22"/>
      <c r="N776" s="22">
        <v>62.6</v>
      </c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>
        <v>10</v>
      </c>
      <c r="AE776" s="22"/>
      <c r="AF776" s="22"/>
      <c r="AG776" s="96"/>
      <c r="AH776" s="18"/>
      <c r="AI776" s="17"/>
    </row>
    <row r="777" spans="2:35" s="29" customFormat="1" ht="12.75" customHeight="1">
      <c r="B777" s="30"/>
      <c r="C777" s="31"/>
      <c r="D777" s="31"/>
      <c r="E777" s="30"/>
      <c r="F777" s="30"/>
      <c r="G777" s="32"/>
      <c r="H777" s="30"/>
      <c r="I777" s="30"/>
      <c r="J777" s="30"/>
      <c r="K777" s="40"/>
      <c r="L777" s="40"/>
      <c r="M777" s="40"/>
      <c r="N777" s="40"/>
      <c r="O777" s="51"/>
      <c r="P777" s="51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52"/>
      <c r="AI777" s="53"/>
    </row>
    <row r="778" spans="2:33" ht="15.75" customHeight="1" thickBot="1">
      <c r="B778" s="176" t="s">
        <v>9</v>
      </c>
      <c r="C778" s="176"/>
      <c r="D778" s="176"/>
      <c r="E778" s="176"/>
      <c r="F778" s="176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  <c r="W778" s="176"/>
      <c r="X778" s="176"/>
      <c r="Y778" s="176"/>
      <c r="Z778" s="176"/>
      <c r="AA778" s="176"/>
      <c r="AB778" s="176"/>
      <c r="AC778" s="176"/>
      <c r="AD778" s="176"/>
      <c r="AE778" s="176"/>
      <c r="AF778" s="176"/>
      <c r="AG778" s="176"/>
    </row>
    <row r="779" spans="2:33" ht="12.75" customHeight="1" thickBot="1">
      <c r="B779" s="66" t="s">
        <v>20</v>
      </c>
      <c r="C779" s="67" t="s">
        <v>21</v>
      </c>
      <c r="D779" s="67" t="s">
        <v>22</v>
      </c>
      <c r="E779" s="67" t="s">
        <v>500</v>
      </c>
      <c r="F779" s="67"/>
      <c r="G779" s="91" t="s">
        <v>23</v>
      </c>
      <c r="H779" s="67" t="s">
        <v>24</v>
      </c>
      <c r="I779" s="67" t="s">
        <v>15</v>
      </c>
      <c r="J779" s="67"/>
      <c r="K779" s="67">
        <v>1</v>
      </c>
      <c r="L779" s="67">
        <v>2</v>
      </c>
      <c r="M779" s="67">
        <v>3</v>
      </c>
      <c r="N779" s="67">
        <v>4</v>
      </c>
      <c r="O779" s="67">
        <v>5</v>
      </c>
      <c r="P779" s="67">
        <v>6</v>
      </c>
      <c r="Q779" s="67">
        <v>7</v>
      </c>
      <c r="R779" s="67">
        <v>8</v>
      </c>
      <c r="S779" s="67">
        <v>9</v>
      </c>
      <c r="T779" s="67">
        <v>10</v>
      </c>
      <c r="U779" s="67">
        <v>11</v>
      </c>
      <c r="V779" s="67">
        <v>12</v>
      </c>
      <c r="W779" s="67">
        <v>13</v>
      </c>
      <c r="X779" s="67">
        <v>14</v>
      </c>
      <c r="Y779" s="67">
        <v>15</v>
      </c>
      <c r="Z779" s="67">
        <v>16</v>
      </c>
      <c r="AA779" s="67">
        <v>17</v>
      </c>
      <c r="AB779" s="67">
        <v>18</v>
      </c>
      <c r="AC779" s="67">
        <v>19</v>
      </c>
      <c r="AD779" s="67">
        <v>20</v>
      </c>
      <c r="AE779" s="67">
        <v>21</v>
      </c>
      <c r="AF779" s="67">
        <v>22</v>
      </c>
      <c r="AG779" s="68">
        <v>23</v>
      </c>
    </row>
    <row r="780" spans="2:33" ht="12.75">
      <c r="B780" s="139">
        <v>1</v>
      </c>
      <c r="C780" s="140" t="s">
        <v>397</v>
      </c>
      <c r="D780" s="140" t="s">
        <v>509</v>
      </c>
      <c r="E780" s="141">
        <v>4306</v>
      </c>
      <c r="F780" s="141"/>
      <c r="G780" s="135">
        <v>466.9</v>
      </c>
      <c r="H780" s="144">
        <v>58.3625</v>
      </c>
      <c r="I780" s="141"/>
      <c r="J780" s="141"/>
      <c r="K780" s="142"/>
      <c r="L780" s="142"/>
      <c r="M780" s="142">
        <v>10</v>
      </c>
      <c r="N780" s="142">
        <v>100</v>
      </c>
      <c r="O780" s="142"/>
      <c r="P780" s="142"/>
      <c r="Q780" s="142">
        <v>100</v>
      </c>
      <c r="R780" s="142">
        <v>96.9</v>
      </c>
      <c r="S780" s="142">
        <v>10</v>
      </c>
      <c r="T780" s="142">
        <v>100</v>
      </c>
      <c r="U780" s="142"/>
      <c r="V780" s="142"/>
      <c r="W780" s="142"/>
      <c r="X780" s="142"/>
      <c r="Y780" s="75">
        <v>25</v>
      </c>
      <c r="Z780" s="75">
        <v>25</v>
      </c>
      <c r="AA780" s="142"/>
      <c r="AB780" s="142"/>
      <c r="AC780" s="142"/>
      <c r="AD780" s="142"/>
      <c r="AE780" s="142"/>
      <c r="AF780" s="142"/>
      <c r="AG780" s="143"/>
    </row>
    <row r="781" spans="2:34" ht="12.75" customHeight="1">
      <c r="B781" s="11">
        <v>2</v>
      </c>
      <c r="C781" s="12" t="s">
        <v>867</v>
      </c>
      <c r="D781" s="12" t="s">
        <v>514</v>
      </c>
      <c r="E781" s="14">
        <v>2904</v>
      </c>
      <c r="F781" s="14"/>
      <c r="G781" s="64">
        <v>300</v>
      </c>
      <c r="H781" s="64">
        <v>25</v>
      </c>
      <c r="I781" s="14"/>
      <c r="J781" s="14"/>
      <c r="K781" s="36">
        <v>25</v>
      </c>
      <c r="L781" s="36">
        <v>25</v>
      </c>
      <c r="M781" s="36">
        <v>25</v>
      </c>
      <c r="N781" s="36">
        <v>25</v>
      </c>
      <c r="O781" s="15"/>
      <c r="P781" s="15"/>
      <c r="Q781" s="36">
        <v>25</v>
      </c>
      <c r="R781" s="36">
        <v>25</v>
      </c>
      <c r="S781" s="15"/>
      <c r="T781" s="15"/>
      <c r="U781" s="36">
        <v>25</v>
      </c>
      <c r="V781" s="36">
        <v>25</v>
      </c>
      <c r="W781" s="36">
        <v>25</v>
      </c>
      <c r="X781" s="36">
        <v>25</v>
      </c>
      <c r="Y781" s="15"/>
      <c r="Z781" s="15"/>
      <c r="AA781" s="74">
        <v>25</v>
      </c>
      <c r="AB781" s="74">
        <v>25</v>
      </c>
      <c r="AC781" s="15"/>
      <c r="AD781" s="71"/>
      <c r="AE781" s="15"/>
      <c r="AF781" s="15"/>
      <c r="AG781" s="95"/>
      <c r="AH781" s="37"/>
    </row>
    <row r="782" spans="2:35" ht="12.75" customHeight="1" thickBot="1">
      <c r="B782" s="19">
        <v>3</v>
      </c>
      <c r="C782" s="20" t="s">
        <v>868</v>
      </c>
      <c r="D782" s="20" t="s">
        <v>509</v>
      </c>
      <c r="E782" s="21">
        <v>4400</v>
      </c>
      <c r="F782" s="21"/>
      <c r="G782" s="65">
        <v>246.5</v>
      </c>
      <c r="H782" s="65">
        <v>61.625</v>
      </c>
      <c r="I782" s="21"/>
      <c r="J782" s="21"/>
      <c r="K782" s="22"/>
      <c r="L782" s="22"/>
      <c r="M782" s="22"/>
      <c r="N782" s="22"/>
      <c r="O782" s="22"/>
      <c r="P782" s="22"/>
      <c r="Q782" s="22">
        <v>96.5</v>
      </c>
      <c r="R782" s="22">
        <v>100</v>
      </c>
      <c r="S782" s="22"/>
      <c r="T782" s="22"/>
      <c r="U782" s="22"/>
      <c r="V782" s="22"/>
      <c r="W782" s="22"/>
      <c r="X782" s="22"/>
      <c r="Y782" s="83">
        <v>25</v>
      </c>
      <c r="Z782" s="83">
        <v>25</v>
      </c>
      <c r="AA782" s="22"/>
      <c r="AB782" s="22"/>
      <c r="AC782" s="22"/>
      <c r="AD782" s="22"/>
      <c r="AE782" s="22"/>
      <c r="AF782" s="22"/>
      <c r="AG782" s="96"/>
      <c r="AH782" s="37"/>
      <c r="AI782" s="35"/>
    </row>
    <row r="783" spans="2:35" s="29" customFormat="1" ht="12.75" customHeight="1">
      <c r="B783" s="30"/>
      <c r="C783" s="31"/>
      <c r="D783" s="31"/>
      <c r="E783" s="30"/>
      <c r="F783" s="30"/>
      <c r="G783" s="32"/>
      <c r="H783" s="30"/>
      <c r="I783" s="30"/>
      <c r="J783" s="30"/>
      <c r="K783" s="40"/>
      <c r="L783" s="40"/>
      <c r="M783" s="40"/>
      <c r="N783" s="40"/>
      <c r="O783" s="51"/>
      <c r="P783" s="51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52"/>
      <c r="AI783" s="53"/>
    </row>
    <row r="784" spans="2:33" ht="15.75" customHeight="1" thickBot="1">
      <c r="B784" s="175" t="s">
        <v>10</v>
      </c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</row>
    <row r="785" spans="2:33" ht="12.75" customHeight="1" thickBot="1">
      <c r="B785" s="66" t="s">
        <v>20</v>
      </c>
      <c r="C785" s="67" t="s">
        <v>21</v>
      </c>
      <c r="D785" s="67" t="s">
        <v>22</v>
      </c>
      <c r="E785" s="67" t="s">
        <v>500</v>
      </c>
      <c r="F785" s="67"/>
      <c r="G785" s="91" t="s">
        <v>23</v>
      </c>
      <c r="H785" s="67" t="s">
        <v>24</v>
      </c>
      <c r="I785" s="67" t="s">
        <v>15</v>
      </c>
      <c r="J785" s="67"/>
      <c r="K785" s="67">
        <v>1</v>
      </c>
      <c r="L785" s="67">
        <v>2</v>
      </c>
      <c r="M785" s="67">
        <v>3</v>
      </c>
      <c r="N785" s="67">
        <v>4</v>
      </c>
      <c r="O785" s="67">
        <v>5</v>
      </c>
      <c r="P785" s="67">
        <v>6</v>
      </c>
      <c r="Q785" s="67">
        <v>7</v>
      </c>
      <c r="R785" s="67">
        <v>8</v>
      </c>
      <c r="S785" s="67">
        <v>9</v>
      </c>
      <c r="T785" s="67">
        <v>10</v>
      </c>
      <c r="U785" s="67">
        <v>11</v>
      </c>
      <c r="V785" s="67">
        <v>12</v>
      </c>
      <c r="W785" s="67">
        <v>13</v>
      </c>
      <c r="X785" s="67">
        <v>14</v>
      </c>
      <c r="Y785" s="67">
        <v>15</v>
      </c>
      <c r="Z785" s="67">
        <v>16</v>
      </c>
      <c r="AA785" s="67">
        <v>17</v>
      </c>
      <c r="AB785" s="67">
        <v>18</v>
      </c>
      <c r="AC785" s="67">
        <v>19</v>
      </c>
      <c r="AD785" s="67">
        <v>20</v>
      </c>
      <c r="AE785" s="67">
        <v>21</v>
      </c>
      <c r="AF785" s="67">
        <v>22</v>
      </c>
      <c r="AG785" s="68">
        <v>23</v>
      </c>
    </row>
    <row r="786" spans="2:33" ht="12.75">
      <c r="B786" s="139">
        <v>1</v>
      </c>
      <c r="C786" s="140" t="s">
        <v>670</v>
      </c>
      <c r="D786" s="140" t="s">
        <v>511</v>
      </c>
      <c r="E786" s="141">
        <v>2635</v>
      </c>
      <c r="F786" s="141"/>
      <c r="G786" s="135">
        <v>1008.5</v>
      </c>
      <c r="H786" s="135">
        <v>84.04166666666667</v>
      </c>
      <c r="I786" s="141"/>
      <c r="J786" s="141"/>
      <c r="K786" s="142"/>
      <c r="L786" s="142"/>
      <c r="M786" s="142">
        <v>84.3</v>
      </c>
      <c r="N786" s="142">
        <v>77.8</v>
      </c>
      <c r="O786" s="142"/>
      <c r="P786" s="142"/>
      <c r="Q786" s="142">
        <v>51.4</v>
      </c>
      <c r="R786" s="142">
        <v>96.7</v>
      </c>
      <c r="S786" s="142"/>
      <c r="T786" s="142"/>
      <c r="U786" s="142">
        <v>98.4</v>
      </c>
      <c r="V786" s="142">
        <v>83.9</v>
      </c>
      <c r="W786" s="142">
        <v>81.6</v>
      </c>
      <c r="X786" s="142">
        <v>76.4</v>
      </c>
      <c r="Y786" s="142"/>
      <c r="Z786" s="142"/>
      <c r="AA786" s="142">
        <v>95.1</v>
      </c>
      <c r="AB786" s="142">
        <v>79.8</v>
      </c>
      <c r="AC786" s="142">
        <v>94.2</v>
      </c>
      <c r="AD786" s="142">
        <v>88.9</v>
      </c>
      <c r="AE786" s="142"/>
      <c r="AF786" s="142"/>
      <c r="AG786" s="143"/>
    </row>
    <row r="787" spans="2:33" ht="12.75" customHeight="1">
      <c r="B787" s="11">
        <v>2</v>
      </c>
      <c r="C787" s="12" t="s">
        <v>398</v>
      </c>
      <c r="D787" s="12" t="s">
        <v>531</v>
      </c>
      <c r="E787" s="14">
        <v>3096</v>
      </c>
      <c r="F787" s="14"/>
      <c r="G787" s="64">
        <v>917.8</v>
      </c>
      <c r="H787" s="64">
        <v>65.55714285714286</v>
      </c>
      <c r="I787" s="14"/>
      <c r="J787" s="14"/>
      <c r="K787" s="15">
        <v>86.4</v>
      </c>
      <c r="L787" s="15">
        <v>86.4</v>
      </c>
      <c r="M787" s="15">
        <v>52.4</v>
      </c>
      <c r="N787" s="15">
        <v>100</v>
      </c>
      <c r="O787" s="15"/>
      <c r="P787" s="15"/>
      <c r="Q787" s="15">
        <v>66.2</v>
      </c>
      <c r="R787" s="15">
        <v>96.3</v>
      </c>
      <c r="S787" s="15"/>
      <c r="T787" s="15"/>
      <c r="U787" s="36">
        <v>45.7</v>
      </c>
      <c r="V787" s="15">
        <v>72.7</v>
      </c>
      <c r="W787" s="15">
        <v>50.2</v>
      </c>
      <c r="X787" s="36">
        <v>47.4</v>
      </c>
      <c r="Y787" s="36">
        <v>41.9</v>
      </c>
      <c r="Z787" s="15">
        <v>98.2</v>
      </c>
      <c r="AA787" s="36">
        <v>32.5</v>
      </c>
      <c r="AB787" s="36">
        <v>41.5</v>
      </c>
      <c r="AC787" s="15"/>
      <c r="AD787" s="15"/>
      <c r="AE787" s="15"/>
      <c r="AF787" s="15"/>
      <c r="AG787" s="95"/>
    </row>
    <row r="788" spans="2:35" s="17" customFormat="1" ht="12.75" customHeight="1">
      <c r="B788" s="7">
        <v>3</v>
      </c>
      <c r="C788" s="12" t="s">
        <v>119</v>
      </c>
      <c r="D788" s="12" t="s">
        <v>511</v>
      </c>
      <c r="E788" s="14">
        <v>2401</v>
      </c>
      <c r="F788" s="14"/>
      <c r="G788" s="64">
        <v>747.4</v>
      </c>
      <c r="H788" s="64">
        <v>93.425</v>
      </c>
      <c r="I788" s="14"/>
      <c r="J788" s="14"/>
      <c r="K788" s="15">
        <v>86.8</v>
      </c>
      <c r="L788" s="15">
        <v>100</v>
      </c>
      <c r="M788" s="15"/>
      <c r="N788" s="15"/>
      <c r="O788" s="15">
        <v>100</v>
      </c>
      <c r="P788" s="15">
        <v>100</v>
      </c>
      <c r="Q788" s="15"/>
      <c r="R788" s="15"/>
      <c r="S788" s="15"/>
      <c r="T788" s="15"/>
      <c r="U788" s="15">
        <v>67.7</v>
      </c>
      <c r="V788" s="15">
        <v>100</v>
      </c>
      <c r="W788" s="15">
        <v>92.9</v>
      </c>
      <c r="X788" s="15">
        <v>100</v>
      </c>
      <c r="Y788" s="15"/>
      <c r="Z788" s="15"/>
      <c r="AA788" s="15"/>
      <c r="AB788" s="15"/>
      <c r="AC788" s="15"/>
      <c r="AD788" s="15"/>
      <c r="AE788" s="15"/>
      <c r="AF788" s="15"/>
      <c r="AG788" s="95"/>
      <c r="AH788" s="37"/>
      <c r="AI788" s="1"/>
    </row>
    <row r="789" spans="2:35" ht="12.75" customHeight="1">
      <c r="B789" s="11">
        <v>4</v>
      </c>
      <c r="C789" s="12" t="s">
        <v>866</v>
      </c>
      <c r="D789" s="12" t="s">
        <v>528</v>
      </c>
      <c r="E789" s="14">
        <v>3145</v>
      </c>
      <c r="F789" s="14"/>
      <c r="G789" s="64">
        <v>636.7</v>
      </c>
      <c r="H789" s="64">
        <v>79.5875</v>
      </c>
      <c r="I789" s="14"/>
      <c r="J789" s="14"/>
      <c r="K789" s="15"/>
      <c r="L789" s="15"/>
      <c r="M789" s="15">
        <v>91.2</v>
      </c>
      <c r="N789" s="15">
        <v>79.5</v>
      </c>
      <c r="O789" s="15"/>
      <c r="P789" s="15"/>
      <c r="Q789" s="15">
        <v>70.3</v>
      </c>
      <c r="R789" s="15"/>
      <c r="S789" s="15"/>
      <c r="T789" s="15"/>
      <c r="U789" s="15">
        <v>72.8</v>
      </c>
      <c r="V789" s="15"/>
      <c r="W789" s="15">
        <v>75.4</v>
      </c>
      <c r="X789" s="15">
        <v>91.6</v>
      </c>
      <c r="Y789" s="15"/>
      <c r="Z789" s="15"/>
      <c r="AA789" s="15">
        <v>84</v>
      </c>
      <c r="AB789" s="15">
        <v>71.9</v>
      </c>
      <c r="AC789" s="15"/>
      <c r="AD789" s="15"/>
      <c r="AE789" s="15"/>
      <c r="AF789" s="15"/>
      <c r="AG789" s="95"/>
      <c r="AH789" s="37"/>
      <c r="AI789" s="35"/>
    </row>
    <row r="790" spans="2:35" ht="12.75" customHeight="1">
      <c r="B790" s="11">
        <v>5</v>
      </c>
      <c r="C790" s="12" t="s">
        <v>865</v>
      </c>
      <c r="D790" s="12" t="s">
        <v>509</v>
      </c>
      <c r="E790" s="14">
        <v>4485</v>
      </c>
      <c r="F790" s="14"/>
      <c r="G790" s="64">
        <v>587.6</v>
      </c>
      <c r="H790" s="64">
        <v>73.45</v>
      </c>
      <c r="I790" s="14"/>
      <c r="J790" s="14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>
        <v>100</v>
      </c>
      <c r="V790" s="15">
        <v>68</v>
      </c>
      <c r="W790" s="15">
        <v>100</v>
      </c>
      <c r="X790" s="15">
        <v>69.6</v>
      </c>
      <c r="Y790" s="15">
        <v>100</v>
      </c>
      <c r="Z790" s="15">
        <v>100</v>
      </c>
      <c r="AA790" s="36">
        <v>25</v>
      </c>
      <c r="AB790" s="36">
        <v>25</v>
      </c>
      <c r="AC790" s="15"/>
      <c r="AD790" s="15"/>
      <c r="AE790" s="15"/>
      <c r="AF790" s="15"/>
      <c r="AG790" s="95"/>
      <c r="AH790" s="37"/>
      <c r="AI790" s="35"/>
    </row>
    <row r="791" spans="2:35" ht="12.75" customHeight="1">
      <c r="B791" s="11">
        <v>6</v>
      </c>
      <c r="C791" s="12" t="s">
        <v>864</v>
      </c>
      <c r="D791" s="12" t="s">
        <v>537</v>
      </c>
      <c r="E791" s="14">
        <v>3995</v>
      </c>
      <c r="F791" s="14"/>
      <c r="G791" s="64">
        <v>481.8</v>
      </c>
      <c r="H791" s="64">
        <v>34.41428571428571</v>
      </c>
      <c r="I791" s="14"/>
      <c r="J791" s="14"/>
      <c r="K791" s="15">
        <v>51.1</v>
      </c>
      <c r="L791" s="15">
        <v>10</v>
      </c>
      <c r="M791" s="15">
        <v>10</v>
      </c>
      <c r="N791" s="15">
        <v>49</v>
      </c>
      <c r="O791" s="15"/>
      <c r="P791" s="15"/>
      <c r="Q791" s="15">
        <v>10</v>
      </c>
      <c r="R791" s="15">
        <v>66.8</v>
      </c>
      <c r="S791" s="15"/>
      <c r="T791" s="15"/>
      <c r="U791" s="15"/>
      <c r="V791" s="15">
        <v>10</v>
      </c>
      <c r="W791" s="15">
        <v>52.3</v>
      </c>
      <c r="X791" s="15">
        <v>60.8</v>
      </c>
      <c r="Y791" s="15">
        <v>10</v>
      </c>
      <c r="Z791" s="15">
        <v>10</v>
      </c>
      <c r="AA791" s="15"/>
      <c r="AB791" s="15">
        <v>38.7</v>
      </c>
      <c r="AC791" s="15">
        <v>41.4</v>
      </c>
      <c r="AD791" s="15">
        <v>61.7</v>
      </c>
      <c r="AE791" s="15"/>
      <c r="AF791" s="15"/>
      <c r="AG791" s="95"/>
      <c r="AH791" s="37"/>
      <c r="AI791" s="35"/>
    </row>
    <row r="792" spans="2:33" ht="12.75" customHeight="1">
      <c r="B792" s="11">
        <v>7</v>
      </c>
      <c r="C792" s="12" t="s">
        <v>114</v>
      </c>
      <c r="D792" s="12" t="s">
        <v>516</v>
      </c>
      <c r="E792" s="14">
        <v>3586</v>
      </c>
      <c r="F792" s="14"/>
      <c r="G792" s="64">
        <v>388</v>
      </c>
      <c r="H792" s="64">
        <v>97</v>
      </c>
      <c r="I792" s="14"/>
      <c r="J792" s="14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>
        <v>100</v>
      </c>
      <c r="AB792" s="15">
        <v>100</v>
      </c>
      <c r="AC792" s="15">
        <v>100</v>
      </c>
      <c r="AD792" s="15">
        <v>88</v>
      </c>
      <c r="AE792" s="15"/>
      <c r="AF792" s="15"/>
      <c r="AG792" s="95"/>
    </row>
    <row r="793" spans="2:33" ht="12.75" customHeight="1">
      <c r="B793" s="11">
        <v>8</v>
      </c>
      <c r="C793" s="12" t="s">
        <v>863</v>
      </c>
      <c r="D793" s="12" t="s">
        <v>520</v>
      </c>
      <c r="E793" s="14">
        <v>3797</v>
      </c>
      <c r="F793" s="14"/>
      <c r="G793" s="64">
        <v>352.1</v>
      </c>
      <c r="H793" s="64">
        <v>88.025</v>
      </c>
      <c r="I793" s="14"/>
      <c r="J793" s="14"/>
      <c r="K793" s="15">
        <v>100</v>
      </c>
      <c r="L793" s="15">
        <v>82.9</v>
      </c>
      <c r="M793" s="15">
        <v>100</v>
      </c>
      <c r="N793" s="15">
        <v>69.2</v>
      </c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95"/>
    </row>
    <row r="794" spans="2:33" ht="12.75" customHeight="1">
      <c r="B794" s="11">
        <v>9</v>
      </c>
      <c r="C794" s="12" t="s">
        <v>861</v>
      </c>
      <c r="D794" s="12" t="s">
        <v>52</v>
      </c>
      <c r="E794" s="14">
        <v>4317</v>
      </c>
      <c r="F794" s="14"/>
      <c r="G794" s="64">
        <v>335</v>
      </c>
      <c r="H794" s="64">
        <v>23.928571428571427</v>
      </c>
      <c r="I794" s="14"/>
      <c r="J794" s="14"/>
      <c r="K794" s="15"/>
      <c r="L794" s="15"/>
      <c r="M794" s="15"/>
      <c r="N794" s="15"/>
      <c r="O794" s="15"/>
      <c r="P794" s="15"/>
      <c r="Q794" s="36">
        <v>25</v>
      </c>
      <c r="R794" s="36">
        <v>25</v>
      </c>
      <c r="S794" s="36">
        <v>10</v>
      </c>
      <c r="T794" s="36">
        <v>25</v>
      </c>
      <c r="U794" s="36">
        <v>25</v>
      </c>
      <c r="V794" s="36">
        <v>25</v>
      </c>
      <c r="W794" s="36">
        <v>25</v>
      </c>
      <c r="X794" s="36">
        <v>25</v>
      </c>
      <c r="Y794" s="36">
        <v>25</v>
      </c>
      <c r="Z794" s="36">
        <v>25</v>
      </c>
      <c r="AA794" s="36">
        <v>25</v>
      </c>
      <c r="AB794" s="36">
        <v>25</v>
      </c>
      <c r="AC794" s="36">
        <v>25</v>
      </c>
      <c r="AD794" s="36">
        <v>25</v>
      </c>
      <c r="AE794" s="15"/>
      <c r="AF794" s="15"/>
      <c r="AG794" s="95"/>
    </row>
    <row r="795" spans="2:33" ht="12.75" customHeight="1">
      <c r="B795" s="11">
        <v>10</v>
      </c>
      <c r="C795" s="12" t="s">
        <v>862</v>
      </c>
      <c r="D795" s="12" t="s">
        <v>509</v>
      </c>
      <c r="E795" s="14">
        <v>4495</v>
      </c>
      <c r="F795" s="14"/>
      <c r="G795" s="64">
        <v>210.9</v>
      </c>
      <c r="H795" s="64">
        <v>52.725</v>
      </c>
      <c r="I795" s="14"/>
      <c r="J795" s="14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36">
        <v>42.1</v>
      </c>
      <c r="AB795" s="36">
        <v>58.8</v>
      </c>
      <c r="AC795" s="15">
        <v>10</v>
      </c>
      <c r="AD795" s="15">
        <v>100</v>
      </c>
      <c r="AE795" s="15"/>
      <c r="AF795" s="15"/>
      <c r="AG795" s="95"/>
    </row>
    <row r="796" spans="2:33" ht="12.75" customHeight="1">
      <c r="B796" s="11">
        <v>11</v>
      </c>
      <c r="C796" s="12" t="s">
        <v>860</v>
      </c>
      <c r="D796" s="12" t="s">
        <v>511</v>
      </c>
      <c r="E796" s="14">
        <v>3730</v>
      </c>
      <c r="F796" s="14"/>
      <c r="G796" s="64">
        <v>200</v>
      </c>
      <c r="H796" s="64">
        <v>100</v>
      </c>
      <c r="I796" s="14"/>
      <c r="J796" s="14"/>
      <c r="K796" s="15"/>
      <c r="L796" s="15"/>
      <c r="M796" s="15"/>
      <c r="N796" s="15"/>
      <c r="O796" s="15"/>
      <c r="P796" s="15"/>
      <c r="Q796" s="15">
        <v>100</v>
      </c>
      <c r="R796" s="15">
        <v>100</v>
      </c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95"/>
    </row>
    <row r="797" spans="2:33" ht="12.75" customHeight="1">
      <c r="B797" s="11">
        <v>12</v>
      </c>
      <c r="C797" s="12" t="s">
        <v>399</v>
      </c>
      <c r="D797" s="12" t="s">
        <v>520</v>
      </c>
      <c r="E797" s="14">
        <v>4184</v>
      </c>
      <c r="F797" s="14"/>
      <c r="G797" s="64">
        <v>150.2</v>
      </c>
      <c r="H797" s="64">
        <v>18.775</v>
      </c>
      <c r="I797" s="14"/>
      <c r="J797" s="14"/>
      <c r="K797" s="15">
        <v>87.6</v>
      </c>
      <c r="L797" s="15">
        <v>62.6</v>
      </c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95"/>
    </row>
    <row r="798" spans="2:33" ht="12.75" customHeight="1">
      <c r="B798" s="11">
        <v>13</v>
      </c>
      <c r="C798" s="12" t="s">
        <v>671</v>
      </c>
      <c r="D798" s="12" t="s">
        <v>509</v>
      </c>
      <c r="E798" s="14" t="s">
        <v>576</v>
      </c>
      <c r="F798" s="14"/>
      <c r="G798" s="64">
        <v>149.3</v>
      </c>
      <c r="H798" s="64">
        <v>49.76666666666667</v>
      </c>
      <c r="I798" s="14"/>
      <c r="J798" s="14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>
        <v>59.7</v>
      </c>
      <c r="Z798" s="15">
        <v>10</v>
      </c>
      <c r="AA798" s="15"/>
      <c r="AB798" s="15"/>
      <c r="AC798" s="15"/>
      <c r="AD798" s="15">
        <v>79.6</v>
      </c>
      <c r="AE798" s="15"/>
      <c r="AF798" s="15"/>
      <c r="AG798" s="95"/>
    </row>
    <row r="799" spans="2:33" ht="12.75" customHeight="1">
      <c r="B799" s="11">
        <v>14</v>
      </c>
      <c r="C799" s="12" t="s">
        <v>673</v>
      </c>
      <c r="D799" s="12" t="s">
        <v>509</v>
      </c>
      <c r="E799" s="14" t="s">
        <v>576</v>
      </c>
      <c r="F799" s="14"/>
      <c r="G799" s="64">
        <v>131.4</v>
      </c>
      <c r="H799" s="64">
        <v>65.7</v>
      </c>
      <c r="I799" s="14"/>
      <c r="J799" s="14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>
        <v>46.3</v>
      </c>
      <c r="AD799" s="15">
        <v>85.1</v>
      </c>
      <c r="AE799" s="15"/>
      <c r="AF799" s="15"/>
      <c r="AG799" s="95"/>
    </row>
    <row r="800" spans="2:33" ht="12.75" customHeight="1">
      <c r="B800" s="11">
        <v>15</v>
      </c>
      <c r="C800" s="12" t="s">
        <v>503</v>
      </c>
      <c r="D800" s="12" t="s">
        <v>520</v>
      </c>
      <c r="E800" s="14">
        <v>3273</v>
      </c>
      <c r="F800" s="14"/>
      <c r="G800" s="64">
        <v>117</v>
      </c>
      <c r="H800" s="64">
        <v>14.625</v>
      </c>
      <c r="I800" s="14"/>
      <c r="J800" s="14"/>
      <c r="K800" s="15"/>
      <c r="L800" s="15"/>
      <c r="M800" s="15"/>
      <c r="N800" s="15"/>
      <c r="O800" s="15"/>
      <c r="P800" s="15"/>
      <c r="Q800" s="15">
        <v>54.4</v>
      </c>
      <c r="R800" s="15">
        <v>62.6</v>
      </c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71"/>
      <c r="AE800" s="15"/>
      <c r="AF800" s="15"/>
      <c r="AG800" s="95"/>
    </row>
    <row r="801" spans="2:33" ht="12.75" customHeight="1">
      <c r="B801" s="11">
        <v>16</v>
      </c>
      <c r="C801" s="12" t="s">
        <v>400</v>
      </c>
      <c r="D801" s="12" t="s">
        <v>516</v>
      </c>
      <c r="E801" s="14">
        <v>3537</v>
      </c>
      <c r="F801" s="14"/>
      <c r="G801" s="64">
        <v>112.8</v>
      </c>
      <c r="H801" s="64">
        <v>14.1</v>
      </c>
      <c r="I801" s="14"/>
      <c r="J801" s="14"/>
      <c r="K801" s="15"/>
      <c r="L801" s="15"/>
      <c r="M801" s="15">
        <v>31.1</v>
      </c>
      <c r="N801" s="15">
        <v>38.6</v>
      </c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>
        <v>10</v>
      </c>
      <c r="Z801" s="15">
        <v>33.1</v>
      </c>
      <c r="AA801" s="15"/>
      <c r="AB801" s="15"/>
      <c r="AC801" s="15"/>
      <c r="AD801" s="15"/>
      <c r="AE801" s="15"/>
      <c r="AF801" s="15"/>
      <c r="AG801" s="95"/>
    </row>
    <row r="802" spans="2:33" ht="12.75" customHeight="1">
      <c r="B802" s="26">
        <v>17</v>
      </c>
      <c r="C802" s="27" t="s">
        <v>672</v>
      </c>
      <c r="D802" s="27" t="s">
        <v>598</v>
      </c>
      <c r="E802" s="16">
        <v>2815</v>
      </c>
      <c r="F802" s="16"/>
      <c r="G802" s="64">
        <v>97.6</v>
      </c>
      <c r="H802" s="64">
        <v>97.6</v>
      </c>
      <c r="I802" s="16"/>
      <c r="J802" s="16"/>
      <c r="K802" s="28"/>
      <c r="L802" s="28"/>
      <c r="M802" s="28"/>
      <c r="N802" s="28"/>
      <c r="O802" s="28"/>
      <c r="P802" s="28"/>
      <c r="Q802" s="15"/>
      <c r="R802" s="15"/>
      <c r="S802" s="15"/>
      <c r="T802" s="15"/>
      <c r="U802" s="28"/>
      <c r="V802" s="28"/>
      <c r="W802" s="28"/>
      <c r="X802" s="28"/>
      <c r="Y802" s="28"/>
      <c r="Z802" s="28"/>
      <c r="AA802" s="28">
        <v>97.6</v>
      </c>
      <c r="AB802" s="28"/>
      <c r="AC802" s="28"/>
      <c r="AD802" s="28"/>
      <c r="AE802" s="28"/>
      <c r="AF802" s="28"/>
      <c r="AG802" s="97"/>
    </row>
    <row r="803" spans="2:33" ht="12.75" customHeight="1" thickBot="1">
      <c r="B803" s="19">
        <v>18</v>
      </c>
      <c r="C803" s="20" t="s">
        <v>859</v>
      </c>
      <c r="D803" s="20" t="s">
        <v>542</v>
      </c>
      <c r="E803" s="21">
        <v>2095</v>
      </c>
      <c r="F803" s="21"/>
      <c r="G803" s="65">
        <v>63.8</v>
      </c>
      <c r="H803" s="65">
        <v>31.9</v>
      </c>
      <c r="I803" s="21"/>
      <c r="J803" s="21"/>
      <c r="K803" s="22"/>
      <c r="L803" s="22"/>
      <c r="M803" s="22"/>
      <c r="N803" s="22"/>
      <c r="O803" s="22"/>
      <c r="P803" s="22"/>
      <c r="Q803" s="22"/>
      <c r="R803" s="22">
        <v>53.8</v>
      </c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83">
        <v>10</v>
      </c>
      <c r="AE803" s="22"/>
      <c r="AF803" s="22"/>
      <c r="AG803" s="96"/>
    </row>
    <row r="804" spans="2:34" s="29" customFormat="1" ht="12.75" customHeight="1">
      <c r="B804" s="30"/>
      <c r="C804" s="31"/>
      <c r="D804" s="31"/>
      <c r="E804" s="30"/>
      <c r="F804" s="30"/>
      <c r="G804" s="32"/>
      <c r="H804" s="30"/>
      <c r="I804" s="30"/>
      <c r="J804" s="3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54"/>
    </row>
    <row r="805" spans="2:33" ht="15.75" customHeight="1" thickBot="1">
      <c r="B805" s="175" t="s">
        <v>11</v>
      </c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</row>
    <row r="806" spans="2:33" ht="12.75" customHeight="1" thickBot="1">
      <c r="B806" s="84" t="s">
        <v>20</v>
      </c>
      <c r="C806" s="85" t="s">
        <v>21</v>
      </c>
      <c r="D806" s="85" t="s">
        <v>22</v>
      </c>
      <c r="E806" s="85" t="s">
        <v>500</v>
      </c>
      <c r="F806" s="85"/>
      <c r="G806" s="86" t="s">
        <v>23</v>
      </c>
      <c r="H806" s="85" t="s">
        <v>24</v>
      </c>
      <c r="I806" s="85" t="s">
        <v>15</v>
      </c>
      <c r="J806" s="85"/>
      <c r="K806" s="85">
        <v>1</v>
      </c>
      <c r="L806" s="85">
        <v>2</v>
      </c>
      <c r="M806" s="85">
        <v>3</v>
      </c>
      <c r="N806" s="85">
        <v>4</v>
      </c>
      <c r="O806" s="85">
        <v>5</v>
      </c>
      <c r="P806" s="85">
        <v>6</v>
      </c>
      <c r="Q806" s="85">
        <v>7</v>
      </c>
      <c r="R806" s="85">
        <v>8</v>
      </c>
      <c r="S806" s="85">
        <v>9</v>
      </c>
      <c r="T806" s="85">
        <v>10</v>
      </c>
      <c r="U806" s="85">
        <v>11</v>
      </c>
      <c r="V806" s="85">
        <v>12</v>
      </c>
      <c r="W806" s="85">
        <v>13</v>
      </c>
      <c r="X806" s="85">
        <v>14</v>
      </c>
      <c r="Y806" s="85">
        <v>15</v>
      </c>
      <c r="Z806" s="85">
        <v>16</v>
      </c>
      <c r="AA806" s="85">
        <v>17</v>
      </c>
      <c r="AB806" s="85">
        <v>18</v>
      </c>
      <c r="AC806" s="85">
        <v>19</v>
      </c>
      <c r="AD806" s="85">
        <v>20</v>
      </c>
      <c r="AE806" s="85">
        <v>21</v>
      </c>
      <c r="AF806" s="85">
        <v>22</v>
      </c>
      <c r="AG806" s="87">
        <v>23</v>
      </c>
    </row>
    <row r="807" spans="2:33" ht="12.75">
      <c r="B807" s="127">
        <v>1</v>
      </c>
      <c r="C807" s="128" t="s">
        <v>401</v>
      </c>
      <c r="D807" s="128" t="s">
        <v>554</v>
      </c>
      <c r="E807" s="129">
        <v>4235</v>
      </c>
      <c r="F807" s="129"/>
      <c r="G807" s="130">
        <v>1450.2</v>
      </c>
      <c r="H807" s="130">
        <v>90.6375</v>
      </c>
      <c r="I807" s="129"/>
      <c r="J807" s="129"/>
      <c r="K807" s="82" t="s">
        <v>560</v>
      </c>
      <c r="L807" s="82" t="s">
        <v>560</v>
      </c>
      <c r="M807" s="131">
        <v>100</v>
      </c>
      <c r="N807" s="131">
        <v>100</v>
      </c>
      <c r="O807" s="131">
        <v>100</v>
      </c>
      <c r="P807" s="131">
        <v>61.6</v>
      </c>
      <c r="Q807" s="131">
        <v>81.9</v>
      </c>
      <c r="R807" s="131">
        <v>77.2</v>
      </c>
      <c r="S807" s="131" t="s">
        <v>557</v>
      </c>
      <c r="T807" s="131">
        <v>100</v>
      </c>
      <c r="U807" s="131">
        <v>77.6</v>
      </c>
      <c r="V807" s="131">
        <v>82.6</v>
      </c>
      <c r="W807" s="131">
        <v>98.3</v>
      </c>
      <c r="X807" s="131">
        <v>100</v>
      </c>
      <c r="Y807" s="131">
        <v>100</v>
      </c>
      <c r="Z807" s="131">
        <v>100</v>
      </c>
      <c r="AA807" s="131"/>
      <c r="AB807" s="131"/>
      <c r="AC807" s="131"/>
      <c r="AD807" s="131"/>
      <c r="AE807" s="131">
        <v>100</v>
      </c>
      <c r="AF807" s="131">
        <v>100</v>
      </c>
      <c r="AG807" s="133">
        <v>71</v>
      </c>
    </row>
    <row r="808" spans="2:33" ht="12.75" customHeight="1">
      <c r="B808" s="11">
        <v>2</v>
      </c>
      <c r="C808" s="12" t="s">
        <v>242</v>
      </c>
      <c r="D808" s="12" t="s">
        <v>510</v>
      </c>
      <c r="E808" s="14">
        <v>3812</v>
      </c>
      <c r="F808" s="14"/>
      <c r="G808" s="64">
        <v>714.3</v>
      </c>
      <c r="H808" s="64">
        <v>71.43</v>
      </c>
      <c r="I808" s="14"/>
      <c r="J808" s="14"/>
      <c r="K808" s="74">
        <v>71.4</v>
      </c>
      <c r="L808" s="74">
        <v>71.4</v>
      </c>
      <c r="M808" s="15"/>
      <c r="N808" s="15"/>
      <c r="O808" s="15"/>
      <c r="P808" s="15"/>
      <c r="Q808" s="15">
        <v>100</v>
      </c>
      <c r="R808" s="15">
        <v>100</v>
      </c>
      <c r="S808" s="15"/>
      <c r="T808" s="15"/>
      <c r="U808" s="15">
        <v>10</v>
      </c>
      <c r="V808" s="15">
        <v>100</v>
      </c>
      <c r="W808" s="15">
        <v>100</v>
      </c>
      <c r="X808" s="15">
        <v>99.1</v>
      </c>
      <c r="Y808" s="15"/>
      <c r="Z808" s="15"/>
      <c r="AA808" s="36">
        <v>52.4</v>
      </c>
      <c r="AB808" s="36">
        <v>10</v>
      </c>
      <c r="AC808" s="15"/>
      <c r="AD808" s="15"/>
      <c r="AE808" s="15"/>
      <c r="AF808" s="15"/>
      <c r="AG808" s="95"/>
    </row>
    <row r="809" spans="2:33" ht="12.75" customHeight="1">
      <c r="B809" s="11">
        <v>3</v>
      </c>
      <c r="C809" s="12" t="s">
        <v>290</v>
      </c>
      <c r="D809" s="12" t="s">
        <v>519</v>
      </c>
      <c r="E809" s="14">
        <v>4182</v>
      </c>
      <c r="F809" s="14"/>
      <c r="G809" s="64">
        <v>625</v>
      </c>
      <c r="H809" s="64">
        <v>48.07692307692308</v>
      </c>
      <c r="I809" s="14"/>
      <c r="J809" s="14"/>
      <c r="K809" s="15"/>
      <c r="L809" s="15"/>
      <c r="M809" s="36">
        <v>25</v>
      </c>
      <c r="N809" s="36">
        <v>25</v>
      </c>
      <c r="O809" s="15"/>
      <c r="P809" s="15"/>
      <c r="Q809" s="15"/>
      <c r="R809" s="36">
        <v>25</v>
      </c>
      <c r="S809" s="36">
        <v>25</v>
      </c>
      <c r="T809" s="36">
        <v>25</v>
      </c>
      <c r="U809" s="36">
        <v>25</v>
      </c>
      <c r="V809" s="36">
        <v>25</v>
      </c>
      <c r="W809" s="36">
        <v>25</v>
      </c>
      <c r="X809" s="36">
        <v>25</v>
      </c>
      <c r="Y809" s="15"/>
      <c r="Z809" s="15"/>
      <c r="AA809" s="15">
        <v>100</v>
      </c>
      <c r="AB809" s="15">
        <v>100</v>
      </c>
      <c r="AC809" s="15">
        <v>100</v>
      </c>
      <c r="AD809" s="15">
        <v>100</v>
      </c>
      <c r="AE809" s="15"/>
      <c r="AF809" s="15"/>
      <c r="AG809" s="95"/>
    </row>
    <row r="810" spans="2:33" ht="12.75" customHeight="1">
      <c r="B810" s="11">
        <v>4</v>
      </c>
      <c r="C810" s="12" t="s">
        <v>419</v>
      </c>
      <c r="D810" s="12" t="s">
        <v>509</v>
      </c>
      <c r="E810" s="14">
        <v>4358</v>
      </c>
      <c r="F810" s="14"/>
      <c r="G810" s="64">
        <v>435.6</v>
      </c>
      <c r="H810" s="64">
        <v>87.12</v>
      </c>
      <c r="I810" s="14"/>
      <c r="J810" s="14"/>
      <c r="K810" s="15"/>
      <c r="L810" s="15"/>
      <c r="M810" s="15"/>
      <c r="N810" s="15">
        <v>63.5</v>
      </c>
      <c r="O810" s="15">
        <v>87.3</v>
      </c>
      <c r="P810" s="15">
        <v>100</v>
      </c>
      <c r="Q810" s="15"/>
      <c r="R810" s="15">
        <v>88.4</v>
      </c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>
        <v>96.4</v>
      </c>
      <c r="AE810" s="15"/>
      <c r="AF810" s="15"/>
      <c r="AG810" s="95"/>
    </row>
    <row r="811" spans="2:33" ht="12.75" customHeight="1">
      <c r="B811" s="11">
        <v>5</v>
      </c>
      <c r="C811" s="12" t="s">
        <v>858</v>
      </c>
      <c r="D811" s="12" t="s">
        <v>510</v>
      </c>
      <c r="E811" s="14">
        <v>3447</v>
      </c>
      <c r="F811" s="14"/>
      <c r="G811" s="64">
        <v>411.9</v>
      </c>
      <c r="H811" s="64">
        <v>68.65</v>
      </c>
      <c r="I811" s="14"/>
      <c r="J811" s="14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>
        <v>100</v>
      </c>
      <c r="V811" s="15">
        <v>76.8</v>
      </c>
      <c r="W811" s="15">
        <v>85.2</v>
      </c>
      <c r="X811" s="15">
        <v>89.1</v>
      </c>
      <c r="Y811" s="15"/>
      <c r="Z811" s="15"/>
      <c r="AA811" s="36">
        <v>50.8</v>
      </c>
      <c r="AB811" s="36">
        <v>10</v>
      </c>
      <c r="AC811" s="15"/>
      <c r="AD811" s="15"/>
      <c r="AE811" s="15"/>
      <c r="AF811" s="15"/>
      <c r="AG811" s="95"/>
    </row>
    <row r="812" spans="2:34" ht="12.75" customHeight="1">
      <c r="B812" s="11">
        <v>6</v>
      </c>
      <c r="C812" s="12" t="s">
        <v>856</v>
      </c>
      <c r="D812" s="12" t="s">
        <v>513</v>
      </c>
      <c r="E812" s="14">
        <v>3895</v>
      </c>
      <c r="F812" s="14"/>
      <c r="G812" s="64">
        <v>150</v>
      </c>
      <c r="H812" s="64">
        <v>25</v>
      </c>
      <c r="I812" s="14"/>
      <c r="J812" s="14"/>
      <c r="K812" s="15"/>
      <c r="L812" s="15"/>
      <c r="M812" s="15"/>
      <c r="N812" s="15"/>
      <c r="O812" s="15"/>
      <c r="P812" s="15"/>
      <c r="Q812" s="36">
        <v>25</v>
      </c>
      <c r="R812" s="36">
        <v>25</v>
      </c>
      <c r="S812" s="15"/>
      <c r="T812" s="15"/>
      <c r="U812" s="15"/>
      <c r="V812" s="15"/>
      <c r="W812" s="15"/>
      <c r="X812" s="15"/>
      <c r="Y812" s="15"/>
      <c r="Z812" s="15"/>
      <c r="AA812" s="36">
        <v>25</v>
      </c>
      <c r="AB812" s="36">
        <v>25</v>
      </c>
      <c r="AC812" s="15"/>
      <c r="AD812" s="15"/>
      <c r="AE812" s="15"/>
      <c r="AF812" s="36">
        <v>25</v>
      </c>
      <c r="AG812" s="99">
        <v>25</v>
      </c>
      <c r="AH812" s="18"/>
    </row>
    <row r="813" spans="2:33" ht="12.75" customHeight="1">
      <c r="B813" s="11">
        <v>7</v>
      </c>
      <c r="C813" s="12" t="s">
        <v>857</v>
      </c>
      <c r="D813" s="12" t="s">
        <v>521</v>
      </c>
      <c r="E813" s="14">
        <v>4438</v>
      </c>
      <c r="F813" s="14"/>
      <c r="G813" s="64">
        <v>135.8</v>
      </c>
      <c r="H813" s="64">
        <v>33.95</v>
      </c>
      <c r="I813" s="14"/>
      <c r="J813" s="14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36">
        <v>25</v>
      </c>
      <c r="Z813" s="36">
        <v>25</v>
      </c>
      <c r="AA813" s="15">
        <v>75.8</v>
      </c>
      <c r="AB813" s="15">
        <v>10</v>
      </c>
      <c r="AC813" s="15"/>
      <c r="AD813" s="15"/>
      <c r="AE813" s="15"/>
      <c r="AF813" s="15"/>
      <c r="AG813" s="95"/>
    </row>
    <row r="814" spans="2:33" ht="12.75" customHeight="1">
      <c r="B814" s="11">
        <v>8</v>
      </c>
      <c r="C814" s="12" t="s">
        <v>402</v>
      </c>
      <c r="D814" s="12" t="s">
        <v>513</v>
      </c>
      <c r="E814" s="14">
        <v>4386</v>
      </c>
      <c r="F814" s="14"/>
      <c r="G814" s="64">
        <v>100</v>
      </c>
      <c r="H814" s="64">
        <v>25</v>
      </c>
      <c r="I814" s="14"/>
      <c r="J814" s="14"/>
      <c r="K814" s="15"/>
      <c r="L814" s="15"/>
      <c r="M814" s="15"/>
      <c r="N814" s="15"/>
      <c r="O814" s="15"/>
      <c r="P814" s="15"/>
      <c r="Q814" s="36">
        <v>25</v>
      </c>
      <c r="R814" s="36">
        <v>25</v>
      </c>
      <c r="S814" s="15"/>
      <c r="T814" s="15"/>
      <c r="U814" s="15"/>
      <c r="V814" s="15"/>
      <c r="W814" s="15"/>
      <c r="X814" s="15"/>
      <c r="Y814" s="36">
        <v>25</v>
      </c>
      <c r="Z814" s="36">
        <v>25</v>
      </c>
      <c r="AA814" s="15"/>
      <c r="AB814" s="15"/>
      <c r="AC814" s="15"/>
      <c r="AD814" s="71"/>
      <c r="AE814" s="15"/>
      <c r="AF814" s="15"/>
      <c r="AG814" s="95"/>
    </row>
    <row r="815" spans="2:33" ht="12.75" customHeight="1">
      <c r="B815" s="11">
        <v>9</v>
      </c>
      <c r="C815" s="12" t="s">
        <v>293</v>
      </c>
      <c r="D815" s="12" t="s">
        <v>509</v>
      </c>
      <c r="E815" s="14">
        <v>4281</v>
      </c>
      <c r="F815" s="14"/>
      <c r="G815" s="64">
        <v>67</v>
      </c>
      <c r="H815" s="64">
        <v>67</v>
      </c>
      <c r="I815" s="14"/>
      <c r="J815" s="14"/>
      <c r="K815" s="15"/>
      <c r="L815" s="15"/>
      <c r="M815" s="15"/>
      <c r="N815" s="15">
        <v>67</v>
      </c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95"/>
    </row>
    <row r="816" spans="2:33" ht="12.75" customHeight="1" thickBot="1">
      <c r="B816" s="19">
        <v>10</v>
      </c>
      <c r="C816" s="20" t="s">
        <v>855</v>
      </c>
      <c r="D816" s="20" t="s">
        <v>515</v>
      </c>
      <c r="E816" s="21">
        <v>4093</v>
      </c>
      <c r="F816" s="21"/>
      <c r="G816" s="65">
        <v>10</v>
      </c>
      <c r="H816" s="65">
        <v>10</v>
      </c>
      <c r="I816" s="21"/>
      <c r="J816" s="21"/>
      <c r="K816" s="22"/>
      <c r="L816" s="22">
        <v>10</v>
      </c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96"/>
    </row>
    <row r="817" spans="2:34" s="29" customFormat="1" ht="12.75" customHeight="1">
      <c r="B817" s="30"/>
      <c r="C817" s="31"/>
      <c r="D817" s="31"/>
      <c r="E817" s="30"/>
      <c r="F817" s="30"/>
      <c r="G817" s="32"/>
      <c r="H817" s="30"/>
      <c r="I817" s="30"/>
      <c r="J817" s="3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54"/>
    </row>
    <row r="818" spans="2:33" ht="15.75" customHeight="1" thickBot="1">
      <c r="B818" s="175" t="s">
        <v>12</v>
      </c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</row>
    <row r="819" spans="2:33" ht="12.75" customHeight="1" thickBot="1">
      <c r="B819" s="66" t="s">
        <v>20</v>
      </c>
      <c r="C819" s="67" t="s">
        <v>21</v>
      </c>
      <c r="D819" s="67" t="s">
        <v>22</v>
      </c>
      <c r="E819" s="67" t="s">
        <v>500</v>
      </c>
      <c r="F819" s="69"/>
      <c r="G819" s="91" t="s">
        <v>23</v>
      </c>
      <c r="H819" s="67" t="s">
        <v>24</v>
      </c>
      <c r="I819" s="67" t="s">
        <v>15</v>
      </c>
      <c r="J819" s="69"/>
      <c r="K819" s="67">
        <v>1</v>
      </c>
      <c r="L819" s="67">
        <v>2</v>
      </c>
      <c r="M819" s="67">
        <v>3</v>
      </c>
      <c r="N819" s="67">
        <v>4</v>
      </c>
      <c r="O819" s="67">
        <v>5</v>
      </c>
      <c r="P819" s="67">
        <v>6</v>
      </c>
      <c r="Q819" s="67">
        <v>7</v>
      </c>
      <c r="R819" s="67">
        <v>8</v>
      </c>
      <c r="S819" s="67">
        <v>9</v>
      </c>
      <c r="T819" s="67">
        <v>10</v>
      </c>
      <c r="U819" s="67">
        <v>11</v>
      </c>
      <c r="V819" s="67">
        <v>12</v>
      </c>
      <c r="W819" s="67">
        <v>13</v>
      </c>
      <c r="X819" s="67">
        <v>14</v>
      </c>
      <c r="Y819" s="67">
        <v>15</v>
      </c>
      <c r="Z819" s="67">
        <v>16</v>
      </c>
      <c r="AA819" s="67">
        <v>17</v>
      </c>
      <c r="AB819" s="67">
        <v>18</v>
      </c>
      <c r="AC819" s="67">
        <v>19</v>
      </c>
      <c r="AD819" s="67">
        <v>20</v>
      </c>
      <c r="AE819" s="67">
        <v>21</v>
      </c>
      <c r="AF819" s="67">
        <v>22</v>
      </c>
      <c r="AG819" s="68">
        <v>23</v>
      </c>
    </row>
    <row r="820" spans="2:33" ht="12.75" customHeight="1">
      <c r="B820" s="136">
        <v>1</v>
      </c>
      <c r="C820" s="137" t="s">
        <v>403</v>
      </c>
      <c r="D820" s="137" t="s">
        <v>536</v>
      </c>
      <c r="E820" s="58">
        <v>2621</v>
      </c>
      <c r="F820" s="58"/>
      <c r="G820" s="135">
        <v>1553.1</v>
      </c>
      <c r="H820" s="135">
        <v>97.06875</v>
      </c>
      <c r="I820" s="58"/>
      <c r="J820" s="58"/>
      <c r="K820" s="138">
        <v>100</v>
      </c>
      <c r="L820" s="138">
        <v>100</v>
      </c>
      <c r="M820" s="138">
        <v>100</v>
      </c>
      <c r="N820" s="138">
        <v>93.1</v>
      </c>
      <c r="O820" s="138"/>
      <c r="P820" s="138"/>
      <c r="Q820" s="138">
        <v>100</v>
      </c>
      <c r="R820" s="138">
        <v>96.4</v>
      </c>
      <c r="S820" s="138">
        <v>100</v>
      </c>
      <c r="T820" s="138">
        <v>100</v>
      </c>
      <c r="U820" s="138">
        <v>100</v>
      </c>
      <c r="V820" s="138">
        <v>100</v>
      </c>
      <c r="W820" s="138">
        <v>100</v>
      </c>
      <c r="X820" s="138">
        <v>96.6</v>
      </c>
      <c r="Y820" s="138">
        <v>95.8</v>
      </c>
      <c r="Z820" s="138" t="s">
        <v>557</v>
      </c>
      <c r="AA820" s="138">
        <v>100</v>
      </c>
      <c r="AB820" s="138">
        <v>100</v>
      </c>
      <c r="AC820" s="138"/>
      <c r="AD820" s="138"/>
      <c r="AE820" s="36">
        <v>71.2</v>
      </c>
      <c r="AF820" s="36" t="s">
        <v>659</v>
      </c>
      <c r="AG820" s="99" t="s">
        <v>557</v>
      </c>
    </row>
    <row r="821" spans="2:33" ht="12.75" customHeight="1">
      <c r="B821" s="11">
        <v>2</v>
      </c>
      <c r="C821" s="12" t="s">
        <v>854</v>
      </c>
      <c r="D821" s="12" t="s">
        <v>509</v>
      </c>
      <c r="E821" s="14">
        <v>3017</v>
      </c>
      <c r="F821" s="14"/>
      <c r="G821" s="64">
        <v>1467.7</v>
      </c>
      <c r="H821" s="64">
        <v>91.73125</v>
      </c>
      <c r="I821" s="14"/>
      <c r="J821" s="14"/>
      <c r="K821" s="15">
        <v>89.3</v>
      </c>
      <c r="L821" s="15" t="s">
        <v>661</v>
      </c>
      <c r="M821" s="15">
        <v>84</v>
      </c>
      <c r="N821" s="15">
        <v>94.2</v>
      </c>
      <c r="O821" s="15">
        <v>100</v>
      </c>
      <c r="P821" s="15">
        <v>100</v>
      </c>
      <c r="Q821" s="15" t="s">
        <v>663</v>
      </c>
      <c r="R821" s="15">
        <v>87.1</v>
      </c>
      <c r="S821" s="15" t="s">
        <v>660</v>
      </c>
      <c r="T821" s="15">
        <v>80.5</v>
      </c>
      <c r="U821" s="15" t="s">
        <v>664</v>
      </c>
      <c r="V821" s="15" t="s">
        <v>661</v>
      </c>
      <c r="W821" s="15" t="s">
        <v>557</v>
      </c>
      <c r="X821" s="15">
        <v>81.6</v>
      </c>
      <c r="Y821" s="15">
        <v>100</v>
      </c>
      <c r="Z821" s="15">
        <v>100</v>
      </c>
      <c r="AA821" s="15">
        <v>83.7</v>
      </c>
      <c r="AB821" s="15">
        <v>79.2</v>
      </c>
      <c r="AC821" s="15" t="s">
        <v>662</v>
      </c>
      <c r="AD821" s="15">
        <v>100</v>
      </c>
      <c r="AE821" s="15">
        <v>100</v>
      </c>
      <c r="AF821" s="15">
        <v>97.6</v>
      </c>
      <c r="AG821" s="95">
        <v>90.5</v>
      </c>
    </row>
    <row r="822" spans="2:33" ht="12.75" customHeight="1">
      <c r="B822" s="11">
        <v>3</v>
      </c>
      <c r="C822" s="12" t="s">
        <v>853</v>
      </c>
      <c r="D822" s="12" t="s">
        <v>520</v>
      </c>
      <c r="E822" s="14">
        <v>1784</v>
      </c>
      <c r="F822" s="14"/>
      <c r="G822" s="64">
        <v>1461.3</v>
      </c>
      <c r="H822" s="64">
        <v>91.33125</v>
      </c>
      <c r="I822" s="14"/>
      <c r="J822" s="14"/>
      <c r="K822" s="15">
        <v>94.8</v>
      </c>
      <c r="L822" s="15" t="s">
        <v>653</v>
      </c>
      <c r="M822" s="15">
        <v>97.1</v>
      </c>
      <c r="N822" s="15">
        <v>93.5</v>
      </c>
      <c r="O822" s="15"/>
      <c r="P822" s="15"/>
      <c r="Q822" s="15">
        <v>73.5</v>
      </c>
      <c r="R822" s="15">
        <v>100</v>
      </c>
      <c r="S822" s="15">
        <v>88.8</v>
      </c>
      <c r="T822" s="15">
        <v>85.7</v>
      </c>
      <c r="U822" s="15">
        <v>93.1</v>
      </c>
      <c r="V822" s="15">
        <v>89.3</v>
      </c>
      <c r="W822" s="15">
        <v>86.4</v>
      </c>
      <c r="X822" s="15"/>
      <c r="Y822" s="15">
        <v>97.5</v>
      </c>
      <c r="Z822" s="15">
        <v>96.6</v>
      </c>
      <c r="AA822" s="15">
        <v>88.6</v>
      </c>
      <c r="AB822" s="15">
        <v>80.3</v>
      </c>
      <c r="AC822" s="15">
        <v>99.2</v>
      </c>
      <c r="AD822" s="15">
        <v>96.9</v>
      </c>
      <c r="AE822" s="15"/>
      <c r="AF822" s="15"/>
      <c r="AG822" s="95"/>
    </row>
    <row r="823" spans="2:33" ht="12.75" customHeight="1">
      <c r="B823" s="11">
        <v>4</v>
      </c>
      <c r="C823" s="12" t="s">
        <v>852</v>
      </c>
      <c r="D823" s="12" t="s">
        <v>524</v>
      </c>
      <c r="E823" s="14">
        <v>3893</v>
      </c>
      <c r="F823" s="14"/>
      <c r="G823" s="64">
        <v>1282.4</v>
      </c>
      <c r="H823" s="64">
        <v>641.2</v>
      </c>
      <c r="I823" s="14"/>
      <c r="J823" s="14"/>
      <c r="K823" s="15">
        <v>82</v>
      </c>
      <c r="L823" s="15">
        <v>75.9</v>
      </c>
      <c r="M823" s="15">
        <v>75</v>
      </c>
      <c r="N823" s="15">
        <v>84.9</v>
      </c>
      <c r="O823" s="15"/>
      <c r="P823" s="15"/>
      <c r="Q823" s="15">
        <v>79</v>
      </c>
      <c r="R823" s="15">
        <v>85</v>
      </c>
      <c r="S823" s="15">
        <v>78.9</v>
      </c>
      <c r="T823" s="15" t="s">
        <v>665</v>
      </c>
      <c r="U823" s="15" t="s">
        <v>668</v>
      </c>
      <c r="V823" s="15">
        <v>71.1</v>
      </c>
      <c r="W823" s="15" t="s">
        <v>666</v>
      </c>
      <c r="X823" s="15">
        <v>84.3</v>
      </c>
      <c r="Y823" s="15">
        <v>68</v>
      </c>
      <c r="Z823" s="15">
        <v>76.7</v>
      </c>
      <c r="AA823" s="15" t="s">
        <v>667</v>
      </c>
      <c r="AB823" s="15" t="s">
        <v>669</v>
      </c>
      <c r="AC823" s="15">
        <v>72.7</v>
      </c>
      <c r="AD823" s="15">
        <v>72</v>
      </c>
      <c r="AE823" s="15">
        <v>84.5</v>
      </c>
      <c r="AF823" s="15">
        <v>100</v>
      </c>
      <c r="AG823" s="95">
        <v>92.4</v>
      </c>
    </row>
    <row r="824" spans="2:33" ht="12.75" customHeight="1">
      <c r="B824" s="11">
        <v>5</v>
      </c>
      <c r="C824" s="12" t="s">
        <v>851</v>
      </c>
      <c r="D824" s="12" t="s">
        <v>521</v>
      </c>
      <c r="E824" s="14">
        <v>1488</v>
      </c>
      <c r="F824" s="14"/>
      <c r="G824" s="64">
        <v>1212</v>
      </c>
      <c r="H824" s="64">
        <v>75.75</v>
      </c>
      <c r="I824" s="14"/>
      <c r="J824" s="14"/>
      <c r="K824" s="15">
        <v>79.3</v>
      </c>
      <c r="L824" s="15">
        <v>76.3</v>
      </c>
      <c r="M824" s="15"/>
      <c r="N824" s="15"/>
      <c r="O824" s="15"/>
      <c r="P824" s="15"/>
      <c r="Q824" s="15"/>
      <c r="R824" s="15"/>
      <c r="S824" s="15">
        <v>50.6</v>
      </c>
      <c r="T824" s="15">
        <v>67.6</v>
      </c>
      <c r="U824" s="15">
        <v>73.2</v>
      </c>
      <c r="V824" s="15">
        <v>64.7</v>
      </c>
      <c r="W824" s="15">
        <v>71.9</v>
      </c>
      <c r="X824" s="15">
        <v>100</v>
      </c>
      <c r="Y824" s="15">
        <v>45.1</v>
      </c>
      <c r="Z824" s="15">
        <v>77.5</v>
      </c>
      <c r="AA824" s="15">
        <v>78.4</v>
      </c>
      <c r="AB824" s="15">
        <v>81.4</v>
      </c>
      <c r="AC824" s="15">
        <v>100</v>
      </c>
      <c r="AD824" s="15">
        <v>66.4</v>
      </c>
      <c r="AE824" s="15"/>
      <c r="AF824" s="15">
        <v>89.5</v>
      </c>
      <c r="AG824" s="95">
        <v>90.1</v>
      </c>
    </row>
    <row r="825" spans="2:33" ht="12.75" customHeight="1">
      <c r="B825" s="11">
        <v>6</v>
      </c>
      <c r="C825" s="12" t="s">
        <v>264</v>
      </c>
      <c r="D825" s="12" t="s">
        <v>529</v>
      </c>
      <c r="E825" s="14">
        <v>3727</v>
      </c>
      <c r="F825" s="14"/>
      <c r="G825" s="64">
        <v>1189.4</v>
      </c>
      <c r="H825" s="64">
        <v>74.3375</v>
      </c>
      <c r="I825" s="14"/>
      <c r="J825" s="14"/>
      <c r="K825" s="15">
        <v>65.3</v>
      </c>
      <c r="L825" s="15" t="s">
        <v>658</v>
      </c>
      <c r="M825" s="15">
        <v>83.5</v>
      </c>
      <c r="N825" s="15">
        <v>67.2</v>
      </c>
      <c r="O825" s="15">
        <v>71.5</v>
      </c>
      <c r="P825" s="15">
        <v>73.8</v>
      </c>
      <c r="Q825" s="15">
        <v>70.3</v>
      </c>
      <c r="R825" s="15" t="s">
        <v>654</v>
      </c>
      <c r="S825" s="15">
        <v>61.9</v>
      </c>
      <c r="T825" s="15" t="s">
        <v>654</v>
      </c>
      <c r="U825" s="15" t="s">
        <v>655</v>
      </c>
      <c r="V825" s="15">
        <v>75.6</v>
      </c>
      <c r="W825" s="15">
        <v>65.8</v>
      </c>
      <c r="X825" s="15" t="s">
        <v>557</v>
      </c>
      <c r="Y825" s="15" t="s">
        <v>656</v>
      </c>
      <c r="Z825" s="15">
        <v>69.8</v>
      </c>
      <c r="AA825" s="15">
        <v>80.4</v>
      </c>
      <c r="AB825" s="15" t="s">
        <v>657</v>
      </c>
      <c r="AC825" s="15">
        <v>83</v>
      </c>
      <c r="AD825" s="15">
        <v>87.6</v>
      </c>
      <c r="AE825" s="15">
        <v>90.6</v>
      </c>
      <c r="AF825" s="15">
        <v>73.2</v>
      </c>
      <c r="AG825" s="95">
        <v>69.9</v>
      </c>
    </row>
    <row r="826" spans="2:33" ht="12.75" customHeight="1">
      <c r="B826" s="11">
        <v>7</v>
      </c>
      <c r="C826" s="12" t="s">
        <v>850</v>
      </c>
      <c r="D826" s="12" t="s">
        <v>542</v>
      </c>
      <c r="E826" s="14">
        <v>2244</v>
      </c>
      <c r="F826" s="14"/>
      <c r="G826" s="64">
        <v>818.7</v>
      </c>
      <c r="H826" s="64">
        <v>68.225</v>
      </c>
      <c r="I826" s="14"/>
      <c r="J826" s="14"/>
      <c r="K826" s="15">
        <v>71</v>
      </c>
      <c r="L826" s="15">
        <v>55.6</v>
      </c>
      <c r="M826" s="15">
        <v>61.4</v>
      </c>
      <c r="N826" s="15">
        <v>66.9</v>
      </c>
      <c r="O826" s="15"/>
      <c r="P826" s="15"/>
      <c r="Q826" s="15">
        <v>62.1</v>
      </c>
      <c r="R826" s="15">
        <v>74</v>
      </c>
      <c r="S826" s="15"/>
      <c r="T826" s="15"/>
      <c r="U826" s="15"/>
      <c r="V826" s="15"/>
      <c r="W826" s="15"/>
      <c r="X826" s="15"/>
      <c r="Y826" s="15">
        <v>50.5</v>
      </c>
      <c r="Z826" s="15"/>
      <c r="AA826" s="15">
        <v>67.6</v>
      </c>
      <c r="AB826" s="15">
        <v>61.2</v>
      </c>
      <c r="AC826" s="15"/>
      <c r="AD826" s="15"/>
      <c r="AE826" s="15">
        <v>53.7</v>
      </c>
      <c r="AF826" s="15">
        <v>94.7</v>
      </c>
      <c r="AG826" s="95">
        <v>100</v>
      </c>
    </row>
    <row r="827" spans="2:35" ht="12.75" customHeight="1">
      <c r="B827" s="11">
        <v>8</v>
      </c>
      <c r="C827" s="12" t="s">
        <v>404</v>
      </c>
      <c r="D827" s="12" t="s">
        <v>52</v>
      </c>
      <c r="E827" s="14">
        <v>2826</v>
      </c>
      <c r="F827" s="14"/>
      <c r="G827" s="64">
        <v>815.7</v>
      </c>
      <c r="H827" s="64">
        <v>50.98125</v>
      </c>
      <c r="I827" s="14"/>
      <c r="J827" s="14"/>
      <c r="K827" s="15"/>
      <c r="L827" s="15"/>
      <c r="M827" s="15">
        <v>55.1</v>
      </c>
      <c r="N827" s="15">
        <v>45.9</v>
      </c>
      <c r="O827" s="15">
        <v>50.2</v>
      </c>
      <c r="P827" s="15">
        <v>56.9</v>
      </c>
      <c r="Q827" s="15" t="s">
        <v>557</v>
      </c>
      <c r="R827" s="15" t="s">
        <v>557</v>
      </c>
      <c r="S827" s="15">
        <v>35.5</v>
      </c>
      <c r="T827" s="15">
        <v>49.5</v>
      </c>
      <c r="U827" s="15">
        <v>57.1</v>
      </c>
      <c r="V827" s="15">
        <v>57</v>
      </c>
      <c r="W827" s="15">
        <v>53.5</v>
      </c>
      <c r="X827" s="15">
        <v>53.6</v>
      </c>
      <c r="Y827" s="15">
        <v>49</v>
      </c>
      <c r="Z827" s="15">
        <v>59.1</v>
      </c>
      <c r="AA827" s="15">
        <v>49.4</v>
      </c>
      <c r="AB827" s="15">
        <v>61.6</v>
      </c>
      <c r="AC827" s="15">
        <v>72.3</v>
      </c>
      <c r="AD827" s="15">
        <v>10</v>
      </c>
      <c r="AE827" s="15"/>
      <c r="AF827" s="15"/>
      <c r="AG827" s="95"/>
      <c r="AI827" s="41"/>
    </row>
    <row r="828" spans="2:33" ht="12.75" customHeight="1">
      <c r="B828" s="11">
        <v>9</v>
      </c>
      <c r="C828" s="12" t="s">
        <v>849</v>
      </c>
      <c r="D828" s="12" t="s">
        <v>536</v>
      </c>
      <c r="E828" s="14">
        <v>4059</v>
      </c>
      <c r="F828" s="14"/>
      <c r="G828" s="64">
        <v>795.8</v>
      </c>
      <c r="H828" s="64">
        <v>72.34545454545456</v>
      </c>
      <c r="I828" s="14"/>
      <c r="J828" s="14"/>
      <c r="K828" s="15">
        <v>85.9</v>
      </c>
      <c r="L828" s="15">
        <v>74.4</v>
      </c>
      <c r="M828" s="15"/>
      <c r="N828" s="15"/>
      <c r="O828" s="15"/>
      <c r="P828" s="15"/>
      <c r="Q828" s="15">
        <v>63.5</v>
      </c>
      <c r="R828" s="15">
        <v>53.6</v>
      </c>
      <c r="S828" s="15">
        <v>62.3</v>
      </c>
      <c r="T828" s="15">
        <v>65.2</v>
      </c>
      <c r="U828" s="15"/>
      <c r="V828" s="15"/>
      <c r="W828" s="15"/>
      <c r="X828" s="15"/>
      <c r="Y828" s="15">
        <v>60.6</v>
      </c>
      <c r="Z828" s="15">
        <v>77.4</v>
      </c>
      <c r="AA828" s="15"/>
      <c r="AB828" s="15"/>
      <c r="AC828" s="15"/>
      <c r="AD828" s="15"/>
      <c r="AE828" s="15">
        <v>79.2</v>
      </c>
      <c r="AF828" s="15">
        <v>74.3</v>
      </c>
      <c r="AG828" s="95">
        <v>99.4</v>
      </c>
    </row>
    <row r="829" spans="2:33" ht="12.75" customHeight="1">
      <c r="B829" s="11">
        <v>10</v>
      </c>
      <c r="C829" s="12" t="s">
        <v>848</v>
      </c>
      <c r="D829" s="12" t="s">
        <v>516</v>
      </c>
      <c r="E829" s="14">
        <v>3118</v>
      </c>
      <c r="F829" s="14"/>
      <c r="G829" s="64">
        <v>793.1</v>
      </c>
      <c r="H829" s="64">
        <v>61.0076923076923</v>
      </c>
      <c r="I829" s="14"/>
      <c r="J829" s="14"/>
      <c r="K829" s="15"/>
      <c r="L829" s="15"/>
      <c r="M829" s="15">
        <v>10</v>
      </c>
      <c r="N829" s="15">
        <v>10</v>
      </c>
      <c r="O829" s="15"/>
      <c r="P829" s="15"/>
      <c r="Q829" s="15">
        <v>70.2</v>
      </c>
      <c r="R829" s="15">
        <v>71.8</v>
      </c>
      <c r="S829" s="15"/>
      <c r="T829" s="15"/>
      <c r="U829" s="15">
        <v>62.1</v>
      </c>
      <c r="V829" s="15">
        <v>79</v>
      </c>
      <c r="W829" s="15">
        <v>73.4</v>
      </c>
      <c r="X829" s="15">
        <v>84.9</v>
      </c>
      <c r="Y829" s="15">
        <v>63.8</v>
      </c>
      <c r="Z829" s="15">
        <v>84.9</v>
      </c>
      <c r="AA829" s="15"/>
      <c r="AB829" s="15"/>
      <c r="AC829" s="15"/>
      <c r="AD829" s="15"/>
      <c r="AE829" s="74">
        <v>61</v>
      </c>
      <c r="AF829" s="74">
        <v>61</v>
      </c>
      <c r="AG829" s="100">
        <v>61</v>
      </c>
    </row>
    <row r="830" spans="2:33" ht="12.75" customHeight="1">
      <c r="B830" s="11">
        <v>11</v>
      </c>
      <c r="C830" s="12" t="s">
        <v>407</v>
      </c>
      <c r="D830" s="12" t="s">
        <v>547</v>
      </c>
      <c r="E830" s="14">
        <v>2271</v>
      </c>
      <c r="F830" s="14"/>
      <c r="G830" s="64">
        <v>656.2</v>
      </c>
      <c r="H830" s="64">
        <v>65.62</v>
      </c>
      <c r="I830" s="14"/>
      <c r="J830" s="14"/>
      <c r="K830" s="15"/>
      <c r="L830" s="15"/>
      <c r="M830" s="15">
        <v>70.1</v>
      </c>
      <c r="N830" s="15">
        <v>58.6</v>
      </c>
      <c r="O830" s="15">
        <v>74</v>
      </c>
      <c r="P830" s="15">
        <v>88.1</v>
      </c>
      <c r="Q830" s="15">
        <v>70.9</v>
      </c>
      <c r="R830" s="15">
        <v>66.7</v>
      </c>
      <c r="S830" s="15">
        <v>61.7</v>
      </c>
      <c r="T830" s="15">
        <v>65.5</v>
      </c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>
        <v>10</v>
      </c>
      <c r="AF830" s="15">
        <v>90.6</v>
      </c>
      <c r="AG830" s="95"/>
    </row>
    <row r="831" spans="2:33" ht="12.75" customHeight="1">
      <c r="B831" s="11">
        <v>12</v>
      </c>
      <c r="C831" s="12" t="s">
        <v>405</v>
      </c>
      <c r="D831" s="12" t="s">
        <v>543</v>
      </c>
      <c r="E831" s="14">
        <v>3437</v>
      </c>
      <c r="F831" s="14"/>
      <c r="G831" s="64">
        <v>655.8</v>
      </c>
      <c r="H831" s="64">
        <v>59.618181818181824</v>
      </c>
      <c r="I831" s="14"/>
      <c r="J831" s="14"/>
      <c r="K831" s="36">
        <v>42.8</v>
      </c>
      <c r="L831" s="15"/>
      <c r="M831" s="15">
        <v>60.8</v>
      </c>
      <c r="N831" s="15">
        <v>66.8</v>
      </c>
      <c r="O831" s="15"/>
      <c r="P831" s="15"/>
      <c r="Q831" s="15">
        <v>49.5</v>
      </c>
      <c r="R831" s="15">
        <v>69.1</v>
      </c>
      <c r="S831" s="15"/>
      <c r="T831" s="15"/>
      <c r="U831" s="15">
        <v>59.2</v>
      </c>
      <c r="V831" s="15">
        <v>54.5</v>
      </c>
      <c r="W831" s="15">
        <v>54.8</v>
      </c>
      <c r="X831" s="15">
        <v>72.1</v>
      </c>
      <c r="Y831" s="15"/>
      <c r="Z831" s="15"/>
      <c r="AA831" s="15">
        <v>66</v>
      </c>
      <c r="AB831" s="15">
        <v>60.2</v>
      </c>
      <c r="AC831" s="15"/>
      <c r="AD831" s="15"/>
      <c r="AE831" s="15"/>
      <c r="AF831" s="15"/>
      <c r="AG831" s="95"/>
    </row>
    <row r="832" spans="2:33" ht="12.75" customHeight="1">
      <c r="B832" s="11">
        <v>13</v>
      </c>
      <c r="C832" s="12" t="s">
        <v>847</v>
      </c>
      <c r="D832" s="12" t="s">
        <v>510</v>
      </c>
      <c r="E832" s="14">
        <v>2504</v>
      </c>
      <c r="F832" s="14"/>
      <c r="G832" s="64">
        <v>557.2</v>
      </c>
      <c r="H832" s="64">
        <v>92.86666666666667</v>
      </c>
      <c r="I832" s="14"/>
      <c r="J832" s="14"/>
      <c r="K832" s="74">
        <v>92.9</v>
      </c>
      <c r="L832" s="74">
        <v>92.9</v>
      </c>
      <c r="M832" s="15">
        <v>91.8</v>
      </c>
      <c r="N832" s="15">
        <v>100</v>
      </c>
      <c r="O832" s="15"/>
      <c r="P832" s="15"/>
      <c r="Q832" s="15">
        <v>83</v>
      </c>
      <c r="R832" s="15">
        <v>96.6</v>
      </c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95"/>
    </row>
    <row r="833" spans="2:33" ht="12.75" customHeight="1">
      <c r="B833" s="11">
        <v>14</v>
      </c>
      <c r="C833" s="12" t="s">
        <v>408</v>
      </c>
      <c r="D833" s="12" t="s">
        <v>510</v>
      </c>
      <c r="E833" s="14">
        <v>2214</v>
      </c>
      <c r="F833" s="14"/>
      <c r="G833" s="64">
        <v>488.4</v>
      </c>
      <c r="H833" s="64">
        <v>81.4</v>
      </c>
      <c r="I833" s="14"/>
      <c r="J833" s="14"/>
      <c r="K833" s="74">
        <v>81.4</v>
      </c>
      <c r="L833" s="74">
        <v>81.4</v>
      </c>
      <c r="M833" s="15">
        <v>84.2</v>
      </c>
      <c r="N833" s="15">
        <v>74.4</v>
      </c>
      <c r="O833" s="15"/>
      <c r="P833" s="15"/>
      <c r="Q833" s="15">
        <v>79.4</v>
      </c>
      <c r="R833" s="15">
        <v>87.6</v>
      </c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95"/>
    </row>
    <row r="834" spans="2:34" s="41" customFormat="1" ht="12.75" customHeight="1">
      <c r="B834" s="7">
        <v>15</v>
      </c>
      <c r="C834" s="12" t="s">
        <v>846</v>
      </c>
      <c r="D834" s="12" t="s">
        <v>532</v>
      </c>
      <c r="E834" s="14">
        <v>2274</v>
      </c>
      <c r="F834" s="14"/>
      <c r="G834" s="64">
        <v>460.1</v>
      </c>
      <c r="H834" s="64">
        <v>76.68333333333332</v>
      </c>
      <c r="I834" s="14"/>
      <c r="J834" s="14"/>
      <c r="K834" s="15"/>
      <c r="L834" s="15"/>
      <c r="M834" s="15"/>
      <c r="N834" s="15"/>
      <c r="O834" s="15"/>
      <c r="P834" s="15"/>
      <c r="Q834" s="15">
        <v>74</v>
      </c>
      <c r="R834" s="15">
        <v>85.8</v>
      </c>
      <c r="S834" s="15">
        <v>73.7</v>
      </c>
      <c r="T834" s="15">
        <v>75</v>
      </c>
      <c r="U834" s="15"/>
      <c r="V834" s="15"/>
      <c r="W834" s="15"/>
      <c r="X834" s="15"/>
      <c r="Y834" s="15">
        <v>59.9</v>
      </c>
      <c r="Z834" s="15">
        <v>91.7</v>
      </c>
      <c r="AA834" s="15"/>
      <c r="AB834" s="15"/>
      <c r="AC834" s="15"/>
      <c r="AD834" s="15"/>
      <c r="AE834" s="15"/>
      <c r="AF834" s="15"/>
      <c r="AG834" s="95"/>
      <c r="AH834" s="2"/>
    </row>
    <row r="835" spans="2:33" ht="12.75" customHeight="1">
      <c r="B835" s="11">
        <v>16</v>
      </c>
      <c r="C835" s="12" t="s">
        <v>845</v>
      </c>
      <c r="D835" s="12" t="s">
        <v>542</v>
      </c>
      <c r="E835" s="14">
        <v>3040</v>
      </c>
      <c r="F835" s="14"/>
      <c r="G835" s="64">
        <v>405.1</v>
      </c>
      <c r="H835" s="64">
        <v>57.871428571428574</v>
      </c>
      <c r="I835" s="14"/>
      <c r="J835" s="14"/>
      <c r="K835" s="15">
        <v>75.5</v>
      </c>
      <c r="L835" s="15"/>
      <c r="M835" s="15">
        <v>10</v>
      </c>
      <c r="N835" s="15">
        <v>63.2</v>
      </c>
      <c r="O835" s="15"/>
      <c r="P835" s="15"/>
      <c r="Q835" s="15">
        <v>63.9</v>
      </c>
      <c r="R835" s="15">
        <v>67</v>
      </c>
      <c r="S835" s="15"/>
      <c r="T835" s="15"/>
      <c r="U835" s="15"/>
      <c r="V835" s="15"/>
      <c r="W835" s="15"/>
      <c r="X835" s="15"/>
      <c r="Y835" s="15"/>
      <c r="Z835" s="15"/>
      <c r="AA835" s="15">
        <v>59.1</v>
      </c>
      <c r="AB835" s="15">
        <v>66.4</v>
      </c>
      <c r="AC835" s="15"/>
      <c r="AD835" s="15"/>
      <c r="AE835" s="15"/>
      <c r="AF835" s="15"/>
      <c r="AG835" s="95"/>
    </row>
    <row r="836" spans="2:33" ht="12.75" customHeight="1">
      <c r="B836" s="26">
        <v>17</v>
      </c>
      <c r="C836" s="27" t="s">
        <v>844</v>
      </c>
      <c r="D836" s="27" t="s">
        <v>52</v>
      </c>
      <c r="E836" s="16">
        <v>2821</v>
      </c>
      <c r="F836" s="16"/>
      <c r="G836" s="64">
        <v>289.6</v>
      </c>
      <c r="H836" s="64">
        <v>57.92</v>
      </c>
      <c r="I836" s="16"/>
      <c r="J836" s="16"/>
      <c r="K836" s="28"/>
      <c r="L836" s="28"/>
      <c r="M836" s="28">
        <v>48.2</v>
      </c>
      <c r="N836" s="28"/>
      <c r="O836" s="28"/>
      <c r="P836" s="28"/>
      <c r="Q836" s="15"/>
      <c r="R836" s="15"/>
      <c r="S836" s="15"/>
      <c r="T836" s="15"/>
      <c r="U836" s="28">
        <v>44.8</v>
      </c>
      <c r="V836" s="28">
        <v>61</v>
      </c>
      <c r="W836" s="28">
        <v>62.2</v>
      </c>
      <c r="X836" s="28">
        <v>73.4</v>
      </c>
      <c r="Y836" s="28"/>
      <c r="Z836" s="28"/>
      <c r="AA836" s="28"/>
      <c r="AB836" s="28"/>
      <c r="AC836" s="28"/>
      <c r="AD836" s="28"/>
      <c r="AE836" s="28"/>
      <c r="AF836" s="28"/>
      <c r="AG836" s="97"/>
    </row>
    <row r="837" spans="2:33" ht="12.75" customHeight="1">
      <c r="B837" s="11">
        <v>18</v>
      </c>
      <c r="C837" s="12" t="s">
        <v>843</v>
      </c>
      <c r="D837" s="12" t="s">
        <v>52</v>
      </c>
      <c r="E837" s="14">
        <v>3064</v>
      </c>
      <c r="F837" s="14"/>
      <c r="G837" s="64">
        <v>277.5</v>
      </c>
      <c r="H837" s="64">
        <v>69.375</v>
      </c>
      <c r="I837" s="14"/>
      <c r="J837" s="14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>
        <v>48.1</v>
      </c>
      <c r="Z837" s="15">
        <v>90.6</v>
      </c>
      <c r="AA837" s="15"/>
      <c r="AB837" s="15"/>
      <c r="AC837" s="74">
        <v>69.4</v>
      </c>
      <c r="AD837" s="74">
        <v>69.4</v>
      </c>
      <c r="AE837" s="15"/>
      <c r="AF837" s="15"/>
      <c r="AG837" s="95"/>
    </row>
    <row r="838" spans="2:33" ht="12.75" customHeight="1">
      <c r="B838" s="7">
        <v>19</v>
      </c>
      <c r="C838" s="12" t="s">
        <v>311</v>
      </c>
      <c r="D838" s="12" t="s">
        <v>516</v>
      </c>
      <c r="E838" s="14">
        <v>4183</v>
      </c>
      <c r="F838" s="14"/>
      <c r="G838" s="64">
        <v>274.6</v>
      </c>
      <c r="H838" s="64">
        <v>54.92</v>
      </c>
      <c r="I838" s="14"/>
      <c r="J838" s="14"/>
      <c r="K838" s="15"/>
      <c r="L838" s="15"/>
      <c r="M838" s="15"/>
      <c r="N838" s="15"/>
      <c r="O838" s="15"/>
      <c r="P838" s="15"/>
      <c r="Q838" s="15">
        <v>54.4</v>
      </c>
      <c r="R838" s="15">
        <v>74.4</v>
      </c>
      <c r="S838" s="15">
        <v>46.4</v>
      </c>
      <c r="T838" s="15"/>
      <c r="U838" s="15"/>
      <c r="V838" s="15"/>
      <c r="W838" s="15"/>
      <c r="X838" s="15"/>
      <c r="Y838" s="15">
        <v>41.7</v>
      </c>
      <c r="Z838" s="15">
        <v>57.7</v>
      </c>
      <c r="AA838" s="15"/>
      <c r="AB838" s="15"/>
      <c r="AC838" s="15"/>
      <c r="AD838" s="15"/>
      <c r="AE838" s="15"/>
      <c r="AF838" s="15"/>
      <c r="AG838" s="95"/>
    </row>
    <row r="839" spans="2:33" ht="12.75" customHeight="1">
      <c r="B839" s="7">
        <v>20</v>
      </c>
      <c r="C839" s="12" t="s">
        <v>317</v>
      </c>
      <c r="D839" s="12" t="s">
        <v>527</v>
      </c>
      <c r="E839" s="14">
        <v>1679</v>
      </c>
      <c r="F839" s="14"/>
      <c r="G839" s="64">
        <v>170.7</v>
      </c>
      <c r="H839" s="64">
        <v>56.9</v>
      </c>
      <c r="I839" s="14"/>
      <c r="J839" s="14"/>
      <c r="K839" s="15"/>
      <c r="L839" s="15"/>
      <c r="M839" s="15">
        <v>56.4</v>
      </c>
      <c r="N839" s="15">
        <v>54.9</v>
      </c>
      <c r="O839" s="15"/>
      <c r="P839" s="15"/>
      <c r="Q839" s="15">
        <v>59.4</v>
      </c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95"/>
    </row>
    <row r="840" spans="2:34" s="41" customFormat="1" ht="12.75" customHeight="1">
      <c r="B840" s="11">
        <v>21</v>
      </c>
      <c r="C840" s="12" t="s">
        <v>840</v>
      </c>
      <c r="D840" s="12" t="s">
        <v>524</v>
      </c>
      <c r="E840" s="14">
        <v>3241</v>
      </c>
      <c r="F840" s="14"/>
      <c r="G840" s="64">
        <v>155.9</v>
      </c>
      <c r="H840" s="64">
        <v>38.975</v>
      </c>
      <c r="I840" s="14"/>
      <c r="J840" s="14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>
        <v>10</v>
      </c>
      <c r="Z840" s="15">
        <v>10</v>
      </c>
      <c r="AA840" s="15">
        <v>68.3</v>
      </c>
      <c r="AB840" s="15">
        <v>67.6</v>
      </c>
      <c r="AC840" s="15"/>
      <c r="AD840" s="15"/>
      <c r="AE840" s="15"/>
      <c r="AF840" s="15"/>
      <c r="AG840" s="95"/>
      <c r="AH840" s="2"/>
    </row>
    <row r="841" spans="2:33" ht="12.75" customHeight="1">
      <c r="B841" s="11">
        <v>22</v>
      </c>
      <c r="C841" s="12" t="s">
        <v>839</v>
      </c>
      <c r="D841" s="12" t="s">
        <v>522</v>
      </c>
      <c r="E841" s="14">
        <v>2141</v>
      </c>
      <c r="F841" s="14"/>
      <c r="G841" s="64">
        <v>145.7</v>
      </c>
      <c r="H841" s="64">
        <v>72.85</v>
      </c>
      <c r="I841" s="14"/>
      <c r="J841" s="14"/>
      <c r="K841" s="15"/>
      <c r="L841" s="15"/>
      <c r="M841" s="15"/>
      <c r="N841" s="15"/>
      <c r="O841" s="15">
        <v>87.3</v>
      </c>
      <c r="P841" s="15">
        <v>58.4</v>
      </c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95"/>
    </row>
    <row r="842" spans="2:33" ht="12.75" customHeight="1">
      <c r="B842" s="11">
        <v>23</v>
      </c>
      <c r="C842" s="12" t="s">
        <v>414</v>
      </c>
      <c r="D842" s="12" t="s">
        <v>555</v>
      </c>
      <c r="E842" s="14">
        <v>1382</v>
      </c>
      <c r="F842" s="14"/>
      <c r="G842" s="64">
        <v>143.9</v>
      </c>
      <c r="H842" s="64">
        <v>71.95</v>
      </c>
      <c r="I842" s="14"/>
      <c r="J842" s="14"/>
      <c r="K842" s="15">
        <v>80.2</v>
      </c>
      <c r="L842" s="15">
        <v>63.7</v>
      </c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95"/>
    </row>
    <row r="843" spans="2:33" ht="12.75" customHeight="1">
      <c r="B843" s="11">
        <v>24</v>
      </c>
      <c r="C843" s="12" t="s">
        <v>837</v>
      </c>
      <c r="D843" s="12" t="s">
        <v>542</v>
      </c>
      <c r="E843" s="14">
        <v>3942</v>
      </c>
      <c r="F843" s="14"/>
      <c r="G843" s="64">
        <v>125</v>
      </c>
      <c r="H843" s="64">
        <v>25</v>
      </c>
      <c r="I843" s="14"/>
      <c r="J843" s="14"/>
      <c r="K843" s="15"/>
      <c r="L843" s="15"/>
      <c r="M843" s="15"/>
      <c r="N843" s="15"/>
      <c r="O843" s="15"/>
      <c r="P843" s="15"/>
      <c r="Q843" s="15"/>
      <c r="R843" s="15"/>
      <c r="S843" s="36">
        <v>25</v>
      </c>
      <c r="T843" s="36">
        <v>25</v>
      </c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36">
        <v>25</v>
      </c>
      <c r="AF843" s="36">
        <v>25</v>
      </c>
      <c r="AG843" s="99">
        <v>25</v>
      </c>
    </row>
    <row r="844" spans="2:33" ht="12.75" customHeight="1">
      <c r="B844" s="11">
        <v>25</v>
      </c>
      <c r="C844" s="12" t="s">
        <v>413</v>
      </c>
      <c r="D844" s="12" t="s">
        <v>547</v>
      </c>
      <c r="E844" s="14">
        <v>2168</v>
      </c>
      <c r="F844" s="14"/>
      <c r="G844" s="64">
        <v>114.9</v>
      </c>
      <c r="H844" s="64">
        <v>57.45</v>
      </c>
      <c r="I844" s="14"/>
      <c r="J844" s="14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>
        <v>40.4</v>
      </c>
      <c r="AB844" s="15">
        <v>74.5</v>
      </c>
      <c r="AC844" s="15"/>
      <c r="AD844" s="15"/>
      <c r="AE844" s="15"/>
      <c r="AF844" s="15"/>
      <c r="AG844" s="95"/>
    </row>
    <row r="845" spans="2:33" ht="12.75" customHeight="1">
      <c r="B845" s="11">
        <v>26</v>
      </c>
      <c r="C845" s="12" t="s">
        <v>415</v>
      </c>
      <c r="D845" s="12" t="s">
        <v>520</v>
      </c>
      <c r="E845" s="14">
        <v>4479</v>
      </c>
      <c r="F845" s="14"/>
      <c r="G845" s="64">
        <v>113</v>
      </c>
      <c r="H845" s="64">
        <v>56.5</v>
      </c>
      <c r="I845" s="14"/>
      <c r="J845" s="14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>
        <v>37.5</v>
      </c>
      <c r="Z845" s="15">
        <v>75.5</v>
      </c>
      <c r="AA845" s="15"/>
      <c r="AB845" s="15"/>
      <c r="AC845" s="15"/>
      <c r="AD845" s="15"/>
      <c r="AE845" s="15"/>
      <c r="AF845" s="15"/>
      <c r="AG845" s="95"/>
    </row>
    <row r="846" spans="2:35" ht="12.75" customHeight="1">
      <c r="B846" s="7">
        <v>27</v>
      </c>
      <c r="C846" s="12" t="s">
        <v>412</v>
      </c>
      <c r="D846" s="12" t="s">
        <v>515</v>
      </c>
      <c r="E846" s="14">
        <v>4092</v>
      </c>
      <c r="F846" s="14"/>
      <c r="G846" s="64">
        <v>100.9</v>
      </c>
      <c r="H846" s="64">
        <v>50.45</v>
      </c>
      <c r="I846" s="14"/>
      <c r="J846" s="14"/>
      <c r="K846" s="15"/>
      <c r="L846" s="36">
        <v>43.5</v>
      </c>
      <c r="M846" s="15"/>
      <c r="N846" s="15"/>
      <c r="O846" s="15"/>
      <c r="P846" s="15"/>
      <c r="Q846" s="15"/>
      <c r="R846" s="15">
        <v>57.4</v>
      </c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95"/>
      <c r="AI846" s="41"/>
    </row>
    <row r="847" spans="2:33" ht="12.75" customHeight="1">
      <c r="B847" s="11">
        <v>28</v>
      </c>
      <c r="C847" s="12" t="s">
        <v>838</v>
      </c>
      <c r="D847" s="12" t="s">
        <v>536</v>
      </c>
      <c r="E847" s="14">
        <v>3612</v>
      </c>
      <c r="F847" s="14"/>
      <c r="G847" s="64">
        <v>89.1</v>
      </c>
      <c r="H847" s="64">
        <v>44.55</v>
      </c>
      <c r="I847" s="14"/>
      <c r="J847" s="14"/>
      <c r="K847" s="15">
        <v>41.6</v>
      </c>
      <c r="L847" s="15"/>
      <c r="M847" s="15">
        <v>47.5</v>
      </c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95"/>
    </row>
    <row r="848" spans="2:33" ht="12.75" customHeight="1">
      <c r="B848" s="11">
        <v>29</v>
      </c>
      <c r="C848" s="12" t="s">
        <v>652</v>
      </c>
      <c r="D848" s="12" t="s">
        <v>522</v>
      </c>
      <c r="E848" s="14">
        <v>4047</v>
      </c>
      <c r="F848" s="14"/>
      <c r="G848" s="64">
        <v>77.3</v>
      </c>
      <c r="H848" s="64">
        <v>77.3</v>
      </c>
      <c r="I848" s="14"/>
      <c r="J848" s="14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>
        <v>77.3</v>
      </c>
      <c r="AD848" s="15"/>
      <c r="AE848" s="15"/>
      <c r="AF848" s="15"/>
      <c r="AG848" s="95"/>
    </row>
    <row r="849" spans="2:33" ht="12.75" customHeight="1">
      <c r="B849" s="11">
        <v>30</v>
      </c>
      <c r="C849" s="12" t="s">
        <v>227</v>
      </c>
      <c r="D849" s="12" t="s">
        <v>536</v>
      </c>
      <c r="E849" s="14">
        <v>3370</v>
      </c>
      <c r="F849" s="14"/>
      <c r="G849" s="64">
        <v>54.1</v>
      </c>
      <c r="H849" s="64">
        <v>54.1</v>
      </c>
      <c r="I849" s="14"/>
      <c r="J849" s="14"/>
      <c r="K849" s="15"/>
      <c r="L849" s="15"/>
      <c r="M849" s="15">
        <v>54.1</v>
      </c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95"/>
    </row>
    <row r="850" spans="2:33" ht="12.75" customHeight="1">
      <c r="B850" s="26">
        <v>31</v>
      </c>
      <c r="C850" s="27" t="s">
        <v>17</v>
      </c>
      <c r="D850" s="27" t="s">
        <v>520</v>
      </c>
      <c r="E850" s="16">
        <v>4221</v>
      </c>
      <c r="F850" s="16"/>
      <c r="G850" s="64">
        <v>50</v>
      </c>
      <c r="H850" s="64">
        <v>25</v>
      </c>
      <c r="I850" s="16"/>
      <c r="J850" s="16"/>
      <c r="K850" s="92">
        <v>25</v>
      </c>
      <c r="L850" s="92">
        <v>25</v>
      </c>
      <c r="M850" s="28"/>
      <c r="N850" s="28"/>
      <c r="O850" s="28"/>
      <c r="P850" s="28"/>
      <c r="Q850" s="15"/>
      <c r="R850" s="15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97"/>
    </row>
    <row r="851" spans="2:33" ht="12.75" customHeight="1" thickBot="1">
      <c r="B851" s="19">
        <v>32</v>
      </c>
      <c r="C851" s="20" t="s">
        <v>416</v>
      </c>
      <c r="D851" s="20" t="s">
        <v>513</v>
      </c>
      <c r="E851" s="21">
        <v>3198</v>
      </c>
      <c r="F851" s="21"/>
      <c r="G851" s="65">
        <v>25</v>
      </c>
      <c r="H851" s="65">
        <v>25</v>
      </c>
      <c r="I851" s="21"/>
      <c r="J851" s="21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83">
        <v>25</v>
      </c>
      <c r="Z851" s="22"/>
      <c r="AA851" s="22"/>
      <c r="AB851" s="22"/>
      <c r="AC851" s="22"/>
      <c r="AD851" s="22"/>
      <c r="AE851" s="22"/>
      <c r="AF851" s="22"/>
      <c r="AG851" s="96"/>
    </row>
    <row r="852" spans="2:34" s="29" customFormat="1" ht="12.75" customHeight="1">
      <c r="B852" s="30"/>
      <c r="C852" s="31"/>
      <c r="D852" s="31"/>
      <c r="E852" s="30"/>
      <c r="F852" s="30"/>
      <c r="G852" s="32"/>
      <c r="H852" s="30"/>
      <c r="I852" s="30"/>
      <c r="J852" s="3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54"/>
    </row>
    <row r="853" spans="2:33" ht="15.75" customHeight="1" thickBot="1">
      <c r="B853" s="176" t="s">
        <v>13</v>
      </c>
      <c r="C853" s="176"/>
      <c r="D853" s="176"/>
      <c r="E853" s="176"/>
      <c r="F853" s="176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  <c r="AA853" s="176"/>
      <c r="AB853" s="176"/>
      <c r="AC853" s="176"/>
      <c r="AD853" s="176"/>
      <c r="AE853" s="176"/>
      <c r="AF853" s="176"/>
      <c r="AG853" s="176"/>
    </row>
    <row r="854" spans="2:33" ht="12.75" customHeight="1" thickBot="1">
      <c r="B854" s="84" t="s">
        <v>20</v>
      </c>
      <c r="C854" s="85" t="s">
        <v>21</v>
      </c>
      <c r="D854" s="85" t="s">
        <v>22</v>
      </c>
      <c r="E854" s="85" t="s">
        <v>500</v>
      </c>
      <c r="F854" s="88"/>
      <c r="G854" s="89" t="s">
        <v>23</v>
      </c>
      <c r="H854" s="90" t="s">
        <v>24</v>
      </c>
      <c r="I854" s="84" t="s">
        <v>15</v>
      </c>
      <c r="J854" s="88"/>
      <c r="K854" s="85">
        <v>1</v>
      </c>
      <c r="L854" s="85">
        <v>2</v>
      </c>
      <c r="M854" s="85">
        <v>3</v>
      </c>
      <c r="N854" s="85">
        <v>4</v>
      </c>
      <c r="O854" s="85">
        <v>5</v>
      </c>
      <c r="P854" s="85">
        <v>6</v>
      </c>
      <c r="Q854" s="85">
        <v>7</v>
      </c>
      <c r="R854" s="85">
        <v>8</v>
      </c>
      <c r="S854" s="85">
        <v>9</v>
      </c>
      <c r="T854" s="85">
        <v>10</v>
      </c>
      <c r="U854" s="85">
        <v>11</v>
      </c>
      <c r="V854" s="85">
        <v>12</v>
      </c>
      <c r="W854" s="85">
        <v>13</v>
      </c>
      <c r="X854" s="85">
        <v>14</v>
      </c>
      <c r="Y854" s="85">
        <v>15</v>
      </c>
      <c r="Z854" s="85">
        <v>16</v>
      </c>
      <c r="AA854" s="85">
        <v>17</v>
      </c>
      <c r="AB854" s="85">
        <v>18</v>
      </c>
      <c r="AC854" s="85">
        <v>19</v>
      </c>
      <c r="AD854" s="85">
        <v>20</v>
      </c>
      <c r="AE854" s="85">
        <v>21</v>
      </c>
      <c r="AF854" s="85">
        <v>22</v>
      </c>
      <c r="AG854" s="87">
        <v>23</v>
      </c>
    </row>
    <row r="855" spans="2:33" ht="13.5">
      <c r="B855" s="127">
        <v>1</v>
      </c>
      <c r="C855" s="128" t="s">
        <v>417</v>
      </c>
      <c r="D855" s="128" t="s">
        <v>517</v>
      </c>
      <c r="E855" s="129">
        <v>1541</v>
      </c>
      <c r="F855" s="129"/>
      <c r="G855" s="130">
        <v>1590.3</v>
      </c>
      <c r="H855" s="130">
        <v>99.39375</v>
      </c>
      <c r="I855" s="129"/>
      <c r="J855" s="129"/>
      <c r="K855" s="131">
        <v>100</v>
      </c>
      <c r="L855" s="131" t="s">
        <v>557</v>
      </c>
      <c r="M855" s="131">
        <v>100</v>
      </c>
      <c r="N855" s="131">
        <v>91.5</v>
      </c>
      <c r="O855" s="131"/>
      <c r="P855" s="131"/>
      <c r="Q855" s="131">
        <v>100</v>
      </c>
      <c r="R855" s="131">
        <v>100</v>
      </c>
      <c r="S855" s="131">
        <v>100</v>
      </c>
      <c r="T855" s="131">
        <v>100</v>
      </c>
      <c r="U855" s="131">
        <v>100</v>
      </c>
      <c r="V855" s="131">
        <v>100</v>
      </c>
      <c r="W855" s="131">
        <v>100</v>
      </c>
      <c r="X855" s="131"/>
      <c r="Y855" s="132">
        <v>99.4</v>
      </c>
      <c r="Z855" s="132">
        <v>99.4</v>
      </c>
      <c r="AA855" s="131"/>
      <c r="AB855" s="131"/>
      <c r="AC855" s="131">
        <v>100</v>
      </c>
      <c r="AD855" s="131">
        <v>100</v>
      </c>
      <c r="AE855" s="131"/>
      <c r="AF855" s="131">
        <v>100</v>
      </c>
      <c r="AG855" s="133">
        <v>100</v>
      </c>
    </row>
    <row r="856" spans="2:35" s="17" customFormat="1" ht="12.75" customHeight="1">
      <c r="B856" s="11">
        <v>2</v>
      </c>
      <c r="C856" s="12" t="s">
        <v>418</v>
      </c>
      <c r="D856" s="12" t="s">
        <v>509</v>
      </c>
      <c r="E856" s="14">
        <v>4362</v>
      </c>
      <c r="F856" s="14"/>
      <c r="G856" s="64">
        <v>390.8</v>
      </c>
      <c r="H856" s="64">
        <v>78.16</v>
      </c>
      <c r="I856" s="14"/>
      <c r="J856" s="14"/>
      <c r="K856" s="15"/>
      <c r="L856" s="15"/>
      <c r="M856" s="15"/>
      <c r="N856" s="15">
        <v>87.9</v>
      </c>
      <c r="O856" s="15">
        <v>55.5</v>
      </c>
      <c r="P856" s="15">
        <v>55.7</v>
      </c>
      <c r="Q856" s="15">
        <v>84.4</v>
      </c>
      <c r="R856" s="15">
        <v>97.3</v>
      </c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36">
        <v>10</v>
      </c>
      <c r="AE856" s="15"/>
      <c r="AF856" s="15"/>
      <c r="AG856" s="95"/>
      <c r="AH856" s="2"/>
      <c r="AI856" s="1"/>
    </row>
    <row r="857" spans="2:33" ht="12.75">
      <c r="B857" s="11">
        <v>3</v>
      </c>
      <c r="C857" s="12" t="s">
        <v>649</v>
      </c>
      <c r="D857" s="12" t="s">
        <v>509</v>
      </c>
      <c r="E857" s="14">
        <v>4359</v>
      </c>
      <c r="F857" s="14"/>
      <c r="G857" s="64">
        <v>302.3</v>
      </c>
      <c r="H857" s="64">
        <v>100.76666666666667</v>
      </c>
      <c r="I857" s="14"/>
      <c r="J857" s="14"/>
      <c r="K857" s="15"/>
      <c r="L857" s="15"/>
      <c r="M857" s="15"/>
      <c r="N857" s="15">
        <v>100</v>
      </c>
      <c r="O857" s="15">
        <v>46.6</v>
      </c>
      <c r="P857" s="15">
        <v>55.7</v>
      </c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>
        <v>100</v>
      </c>
      <c r="AE857" s="15"/>
      <c r="AF857" s="15"/>
      <c r="AG857" s="95"/>
    </row>
    <row r="858" spans="2:33" ht="13.5" thickBot="1">
      <c r="B858" s="19">
        <v>4</v>
      </c>
      <c r="C858" s="20" t="s">
        <v>650</v>
      </c>
      <c r="D858" s="20" t="s">
        <v>509</v>
      </c>
      <c r="E858" s="21">
        <v>4360</v>
      </c>
      <c r="F858" s="21"/>
      <c r="G858" s="65">
        <v>203.8</v>
      </c>
      <c r="H858" s="65">
        <v>67.93333333333334</v>
      </c>
      <c r="I858" s="21"/>
      <c r="J858" s="21"/>
      <c r="K858" s="22"/>
      <c r="L858" s="22"/>
      <c r="M858" s="22"/>
      <c r="N858" s="22">
        <v>96</v>
      </c>
      <c r="O858" s="22">
        <v>60.8</v>
      </c>
      <c r="P858" s="22">
        <v>47</v>
      </c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96"/>
    </row>
    <row r="859" spans="2:34" s="29" customFormat="1" ht="12.75" customHeight="1">
      <c r="B859" s="30"/>
      <c r="C859" s="31"/>
      <c r="D859" s="31"/>
      <c r="E859" s="30"/>
      <c r="F859" s="30"/>
      <c r="G859" s="32"/>
      <c r="H859" s="30"/>
      <c r="I859" s="30"/>
      <c r="J859" s="3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54"/>
    </row>
    <row r="860" spans="2:33" ht="15.75" customHeight="1" thickBot="1">
      <c r="B860" s="175" t="s">
        <v>14</v>
      </c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</row>
    <row r="861" spans="2:33" ht="12.75" customHeight="1" thickBot="1">
      <c r="B861" s="66" t="s">
        <v>20</v>
      </c>
      <c r="C861" s="67" t="s">
        <v>21</v>
      </c>
      <c r="D861" s="67" t="s">
        <v>22</v>
      </c>
      <c r="E861" s="67" t="s">
        <v>500</v>
      </c>
      <c r="F861" s="69"/>
      <c r="G861" s="91" t="s">
        <v>23</v>
      </c>
      <c r="H861" s="67" t="s">
        <v>24</v>
      </c>
      <c r="I861" s="67" t="s">
        <v>15</v>
      </c>
      <c r="J861" s="69"/>
      <c r="K861" s="67">
        <v>1</v>
      </c>
      <c r="L861" s="67">
        <v>2</v>
      </c>
      <c r="M861" s="67">
        <v>3</v>
      </c>
      <c r="N861" s="67">
        <v>4</v>
      </c>
      <c r="O861" s="67">
        <v>5</v>
      </c>
      <c r="P861" s="67">
        <v>6</v>
      </c>
      <c r="Q861" s="67">
        <v>7</v>
      </c>
      <c r="R861" s="67">
        <v>8</v>
      </c>
      <c r="S861" s="67">
        <v>9</v>
      </c>
      <c r="T861" s="67">
        <v>10</v>
      </c>
      <c r="U861" s="67">
        <v>11</v>
      </c>
      <c r="V861" s="67">
        <v>12</v>
      </c>
      <c r="W861" s="67">
        <v>13</v>
      </c>
      <c r="X861" s="67">
        <v>14</v>
      </c>
      <c r="Y861" s="67">
        <v>15</v>
      </c>
      <c r="Z861" s="67">
        <v>16</v>
      </c>
      <c r="AA861" s="67">
        <v>17</v>
      </c>
      <c r="AB861" s="67">
        <v>18</v>
      </c>
      <c r="AC861" s="67">
        <v>19</v>
      </c>
      <c r="AD861" s="67">
        <v>20</v>
      </c>
      <c r="AE861" s="67">
        <v>21</v>
      </c>
      <c r="AF861" s="67">
        <v>22</v>
      </c>
      <c r="AG861" s="68">
        <v>23</v>
      </c>
    </row>
    <row r="862" spans="2:33" ht="12.75">
      <c r="B862" s="127">
        <v>1</v>
      </c>
      <c r="C862" s="128" t="s">
        <v>420</v>
      </c>
      <c r="D862" s="128" t="s">
        <v>539</v>
      </c>
      <c r="E862" s="129">
        <v>3430</v>
      </c>
      <c r="F862" s="129"/>
      <c r="G862" s="130">
        <v>1487.9</v>
      </c>
      <c r="H862" s="130">
        <v>92.99375</v>
      </c>
      <c r="I862" s="129"/>
      <c r="J862" s="129"/>
      <c r="K862" s="131" t="s">
        <v>651</v>
      </c>
      <c r="L862" s="131">
        <v>100</v>
      </c>
      <c r="M862" s="131" t="s">
        <v>557</v>
      </c>
      <c r="N862" s="131">
        <v>100</v>
      </c>
      <c r="O862" s="131"/>
      <c r="P862" s="131"/>
      <c r="Q862" s="131">
        <v>100</v>
      </c>
      <c r="R862" s="131">
        <v>100</v>
      </c>
      <c r="S862" s="131">
        <v>100</v>
      </c>
      <c r="T862" s="131">
        <v>100</v>
      </c>
      <c r="U862" s="131">
        <v>89.4</v>
      </c>
      <c r="V862" s="131">
        <v>82</v>
      </c>
      <c r="W862" s="131">
        <v>60.4</v>
      </c>
      <c r="X862" s="131">
        <v>56.1</v>
      </c>
      <c r="Y862" s="131"/>
      <c r="Z862" s="131"/>
      <c r="AA862" s="131">
        <v>100</v>
      </c>
      <c r="AB862" s="131">
        <v>100</v>
      </c>
      <c r="AC862" s="131">
        <v>100</v>
      </c>
      <c r="AD862" s="131">
        <v>100</v>
      </c>
      <c r="AE862" s="131">
        <v>100</v>
      </c>
      <c r="AF862" s="131"/>
      <c r="AG862" s="133">
        <v>100</v>
      </c>
    </row>
    <row r="863" spans="2:33" ht="12.75">
      <c r="B863" s="102">
        <v>2</v>
      </c>
      <c r="C863" s="103" t="s">
        <v>1046</v>
      </c>
      <c r="D863" s="103" t="s">
        <v>517</v>
      </c>
      <c r="E863" s="104">
        <v>1029</v>
      </c>
      <c r="F863" s="104"/>
      <c r="G863" s="105">
        <v>475</v>
      </c>
      <c r="H863" s="105">
        <v>64.28571428571429</v>
      </c>
      <c r="I863" s="104"/>
      <c r="J863" s="104"/>
      <c r="K863" s="107">
        <v>25</v>
      </c>
      <c r="L863" s="43"/>
      <c r="M863" s="107">
        <v>25</v>
      </c>
      <c r="N863" s="107">
        <v>25</v>
      </c>
      <c r="O863" s="43"/>
      <c r="P863" s="43"/>
      <c r="Q863" s="43"/>
      <c r="R863" s="43"/>
      <c r="S863" s="43"/>
      <c r="T863" s="43"/>
      <c r="U863" s="43">
        <v>100</v>
      </c>
      <c r="V863" s="43">
        <v>100</v>
      </c>
      <c r="W863" s="43">
        <v>100</v>
      </c>
      <c r="X863" s="43">
        <v>100</v>
      </c>
      <c r="Y863" s="43"/>
      <c r="Z863" s="43"/>
      <c r="AA863" s="43"/>
      <c r="AB863" s="43"/>
      <c r="AC863" s="43"/>
      <c r="AD863" s="43"/>
      <c r="AE863" s="43"/>
      <c r="AF863" s="43"/>
      <c r="AG863" s="106"/>
    </row>
    <row r="864" spans="2:33" ht="12.75" customHeight="1" thickBot="1">
      <c r="B864" s="19">
        <v>3</v>
      </c>
      <c r="C864" s="20" t="s">
        <v>421</v>
      </c>
      <c r="D864" s="20" t="s">
        <v>518</v>
      </c>
      <c r="E864" s="21">
        <v>2970</v>
      </c>
      <c r="F864" s="21"/>
      <c r="G864" s="65">
        <v>213.5</v>
      </c>
      <c r="H864" s="65">
        <v>26.6875</v>
      </c>
      <c r="I864" s="21"/>
      <c r="J864" s="21"/>
      <c r="K864" s="22"/>
      <c r="L864" s="83">
        <v>30.2</v>
      </c>
      <c r="M864" s="22"/>
      <c r="N864" s="83">
        <v>33.3</v>
      </c>
      <c r="O864" s="22"/>
      <c r="P864" s="22"/>
      <c r="Q864" s="83">
        <v>25</v>
      </c>
      <c r="R864" s="22"/>
      <c r="S864" s="22"/>
      <c r="T864" s="22"/>
      <c r="U864" s="22"/>
      <c r="V864" s="22"/>
      <c r="W864" s="22"/>
      <c r="X864" s="22"/>
      <c r="Y864" s="22"/>
      <c r="Z864" s="83">
        <v>25</v>
      </c>
      <c r="AA864" s="22"/>
      <c r="AB864" s="22"/>
      <c r="AC864" s="83">
        <v>25</v>
      </c>
      <c r="AD864" s="83">
        <v>25</v>
      </c>
      <c r="AE864" s="83">
        <v>25</v>
      </c>
      <c r="AF864" s="83">
        <v>25</v>
      </c>
      <c r="AG864" s="96"/>
    </row>
    <row r="865" spans="1:33" ht="12.75" customHeight="1">
      <c r="A865" s="17"/>
      <c r="B865" s="30"/>
      <c r="C865" s="31"/>
      <c r="D865" s="31"/>
      <c r="E865" s="30"/>
      <c r="F865" s="30"/>
      <c r="G865" s="32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</row>
    <row r="866" ht="12.75" customHeight="1">
      <c r="AI866" s="17"/>
    </row>
    <row r="867" spans="2:33" ht="12.75" customHeight="1">
      <c r="B867" s="173" t="s">
        <v>422</v>
      </c>
      <c r="C867" s="173"/>
      <c r="D867" s="173"/>
      <c r="E867" s="173"/>
      <c r="F867" s="173"/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  <c r="AG867" s="173"/>
    </row>
    <row r="868" ht="12.75" customHeight="1"/>
    <row r="869" spans="2:35" ht="13.5" customHeight="1" thickBot="1">
      <c r="B869" s="176" t="s">
        <v>5</v>
      </c>
      <c r="C869" s="176"/>
      <c r="D869" s="176"/>
      <c r="E869" s="176"/>
      <c r="F869" s="176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  <c r="W869" s="176"/>
      <c r="X869" s="176"/>
      <c r="Y869" s="176"/>
      <c r="Z869" s="176"/>
      <c r="AA869" s="176"/>
      <c r="AB869" s="176"/>
      <c r="AC869" s="176"/>
      <c r="AD869" s="176"/>
      <c r="AE869" s="176"/>
      <c r="AF869" s="176"/>
      <c r="AG869" s="176"/>
      <c r="AI869" s="17"/>
    </row>
    <row r="870" spans="2:33" ht="12.75" customHeight="1" thickBot="1">
      <c r="B870" s="66" t="s">
        <v>20</v>
      </c>
      <c r="C870" s="67" t="s">
        <v>21</v>
      </c>
      <c r="D870" s="67" t="s">
        <v>22</v>
      </c>
      <c r="E870" s="67" t="s">
        <v>500</v>
      </c>
      <c r="F870" s="69"/>
      <c r="G870" s="77" t="s">
        <v>23</v>
      </c>
      <c r="H870" s="70" t="s">
        <v>24</v>
      </c>
      <c r="I870" s="66" t="s">
        <v>15</v>
      </c>
      <c r="J870" s="69"/>
      <c r="K870" s="67">
        <v>1</v>
      </c>
      <c r="L870" s="67">
        <v>2</v>
      </c>
      <c r="M870" s="67">
        <v>3</v>
      </c>
      <c r="N870" s="67">
        <v>4</v>
      </c>
      <c r="O870" s="67">
        <v>5</v>
      </c>
      <c r="P870" s="67">
        <v>6</v>
      </c>
      <c r="Q870" s="67">
        <v>7</v>
      </c>
      <c r="R870" s="67">
        <v>8</v>
      </c>
      <c r="S870" s="67">
        <v>9</v>
      </c>
      <c r="T870" s="67">
        <v>10</v>
      </c>
      <c r="U870" s="67">
        <v>11</v>
      </c>
      <c r="V870" s="67">
        <v>12</v>
      </c>
      <c r="W870" s="67">
        <v>13</v>
      </c>
      <c r="X870" s="67">
        <v>14</v>
      </c>
      <c r="Y870" s="67">
        <v>15</v>
      </c>
      <c r="Z870" s="67">
        <v>16</v>
      </c>
      <c r="AA870" s="67">
        <v>17</v>
      </c>
      <c r="AB870" s="67">
        <v>18</v>
      </c>
      <c r="AC870" s="67">
        <v>19</v>
      </c>
      <c r="AD870" s="67">
        <v>20</v>
      </c>
      <c r="AE870" s="67">
        <v>21</v>
      </c>
      <c r="AF870" s="67">
        <v>22</v>
      </c>
      <c r="AG870" s="68">
        <v>23</v>
      </c>
    </row>
    <row r="871" spans="2:35" s="41" customFormat="1" ht="12.75" customHeight="1">
      <c r="B871" s="127">
        <v>1</v>
      </c>
      <c r="C871" s="134" t="s">
        <v>423</v>
      </c>
      <c r="D871" s="134" t="s">
        <v>514</v>
      </c>
      <c r="E871" s="129">
        <v>3479</v>
      </c>
      <c r="F871" s="129"/>
      <c r="G871" s="135">
        <v>1392.3</v>
      </c>
      <c r="H871" s="135">
        <v>87.01875</v>
      </c>
      <c r="I871" s="129"/>
      <c r="J871" s="129"/>
      <c r="K871" s="131">
        <v>99.4</v>
      </c>
      <c r="L871" s="131" t="s">
        <v>557</v>
      </c>
      <c r="M871" s="82">
        <v>58.2</v>
      </c>
      <c r="N871" s="82">
        <v>88</v>
      </c>
      <c r="O871" s="131"/>
      <c r="P871" s="131"/>
      <c r="Q871" s="131">
        <v>79.9</v>
      </c>
      <c r="R871" s="131">
        <v>78.7</v>
      </c>
      <c r="S871" s="131">
        <v>86.1</v>
      </c>
      <c r="T871" s="131">
        <v>88.4</v>
      </c>
      <c r="U871" s="131">
        <v>100</v>
      </c>
      <c r="V871" s="131">
        <v>88.1</v>
      </c>
      <c r="W871" s="131">
        <v>90.4</v>
      </c>
      <c r="X871" s="131">
        <v>96.1</v>
      </c>
      <c r="Y871" s="131">
        <v>88.8</v>
      </c>
      <c r="Z871" s="131">
        <v>100</v>
      </c>
      <c r="AA871" s="131"/>
      <c r="AB871" s="131"/>
      <c r="AC871" s="131" t="s">
        <v>646</v>
      </c>
      <c r="AD871" s="131">
        <v>68.1</v>
      </c>
      <c r="AE871" s="131"/>
      <c r="AF871" s="131">
        <v>82.1</v>
      </c>
      <c r="AG871" s="133">
        <v>100</v>
      </c>
      <c r="AH871" s="2"/>
      <c r="AI871" s="1"/>
    </row>
    <row r="872" spans="2:35" s="41" customFormat="1" ht="12.75" customHeight="1">
      <c r="B872" s="7">
        <v>2</v>
      </c>
      <c r="C872" s="33" t="s">
        <v>836</v>
      </c>
      <c r="D872" s="33" t="s">
        <v>509</v>
      </c>
      <c r="E872" s="9">
        <v>4138</v>
      </c>
      <c r="F872" s="9"/>
      <c r="G872" s="64">
        <v>1221.6</v>
      </c>
      <c r="H872" s="64">
        <v>87.25714285714287</v>
      </c>
      <c r="I872" s="9"/>
      <c r="J872" s="9"/>
      <c r="K872" s="10">
        <v>69.1</v>
      </c>
      <c r="L872" s="10">
        <v>92.6</v>
      </c>
      <c r="M872" s="10">
        <v>100</v>
      </c>
      <c r="N872" s="10">
        <v>100</v>
      </c>
      <c r="O872" s="10">
        <v>100</v>
      </c>
      <c r="P872" s="10">
        <v>76.6</v>
      </c>
      <c r="Q872" s="10">
        <v>94.7</v>
      </c>
      <c r="R872" s="10">
        <v>62.6</v>
      </c>
      <c r="S872" s="10">
        <v>85.1</v>
      </c>
      <c r="T872" s="10">
        <v>100</v>
      </c>
      <c r="U872" s="10"/>
      <c r="V872" s="10"/>
      <c r="W872" s="10"/>
      <c r="X872" s="10"/>
      <c r="Y872" s="10">
        <v>100</v>
      </c>
      <c r="Z872" s="10">
        <v>52.4</v>
      </c>
      <c r="AA872" s="10"/>
      <c r="AB872" s="10"/>
      <c r="AC872" s="10">
        <v>88.5</v>
      </c>
      <c r="AD872" s="10">
        <v>100</v>
      </c>
      <c r="AE872" s="10"/>
      <c r="AF872" s="10"/>
      <c r="AG872" s="94"/>
      <c r="AH872" s="2"/>
      <c r="AI872" s="1"/>
    </row>
    <row r="873" spans="2:35" s="41" customFormat="1" ht="12.75" customHeight="1">
      <c r="B873" s="7">
        <v>3</v>
      </c>
      <c r="C873" s="33" t="s">
        <v>425</v>
      </c>
      <c r="D873" s="33" t="s">
        <v>509</v>
      </c>
      <c r="E873" s="9">
        <v>4304</v>
      </c>
      <c r="F873" s="9"/>
      <c r="G873" s="64">
        <v>1216.5</v>
      </c>
      <c r="H873" s="64">
        <v>76.03125</v>
      </c>
      <c r="I873" s="9"/>
      <c r="J873" s="9"/>
      <c r="K873" s="10" t="s">
        <v>647</v>
      </c>
      <c r="L873" s="10">
        <v>80.9</v>
      </c>
      <c r="M873" s="10">
        <v>64.1</v>
      </c>
      <c r="N873" s="10">
        <v>74.8</v>
      </c>
      <c r="O873" s="10">
        <v>81.9</v>
      </c>
      <c r="P873" s="10">
        <v>55.1</v>
      </c>
      <c r="Q873" s="10">
        <v>89.3</v>
      </c>
      <c r="R873" s="10">
        <v>51.5</v>
      </c>
      <c r="S873" s="10">
        <v>79.3</v>
      </c>
      <c r="T873" s="10" t="s">
        <v>648</v>
      </c>
      <c r="U873" s="10">
        <v>72.4</v>
      </c>
      <c r="V873" s="10">
        <v>81.2</v>
      </c>
      <c r="W873" s="10">
        <v>85.1</v>
      </c>
      <c r="X873" s="10">
        <v>78.4</v>
      </c>
      <c r="Y873" s="10"/>
      <c r="Z873" s="10"/>
      <c r="AA873" s="10">
        <v>100</v>
      </c>
      <c r="AB873" s="10">
        <v>69.9</v>
      </c>
      <c r="AC873" s="10">
        <v>83.3</v>
      </c>
      <c r="AD873" s="10">
        <v>69.3</v>
      </c>
      <c r="AE873" s="10"/>
      <c r="AF873" s="10"/>
      <c r="AG873" s="94"/>
      <c r="AH873" s="2"/>
      <c r="AI873" s="1"/>
    </row>
    <row r="874" spans="2:35" s="41" customFormat="1" ht="12.75" customHeight="1">
      <c r="B874" s="7">
        <v>4</v>
      </c>
      <c r="C874" s="33" t="s">
        <v>426</v>
      </c>
      <c r="D874" s="33" t="s">
        <v>510</v>
      </c>
      <c r="E874" s="9">
        <v>3551</v>
      </c>
      <c r="F874" s="9"/>
      <c r="G874" s="64">
        <v>1157.8</v>
      </c>
      <c r="H874" s="64">
        <v>72.3625</v>
      </c>
      <c r="I874" s="9"/>
      <c r="J874" s="9"/>
      <c r="K874" s="25">
        <v>72.4</v>
      </c>
      <c r="L874" s="25">
        <v>72.4</v>
      </c>
      <c r="M874" s="10">
        <v>51.1</v>
      </c>
      <c r="N874" s="10">
        <v>79.7</v>
      </c>
      <c r="O874" s="10"/>
      <c r="P874" s="10"/>
      <c r="Q874" s="10">
        <v>67.7</v>
      </c>
      <c r="R874" s="10">
        <v>84.3</v>
      </c>
      <c r="S874" s="10">
        <v>71</v>
      </c>
      <c r="T874" s="10">
        <v>64</v>
      </c>
      <c r="U874" s="10">
        <v>89.6</v>
      </c>
      <c r="V874" s="10">
        <v>97.4</v>
      </c>
      <c r="W874" s="10">
        <v>10</v>
      </c>
      <c r="X874" s="10">
        <v>78.4</v>
      </c>
      <c r="Y874" s="10"/>
      <c r="Z874" s="10"/>
      <c r="AA874" s="10">
        <v>54.1</v>
      </c>
      <c r="AB874" s="10">
        <v>100</v>
      </c>
      <c r="AC874" s="10">
        <v>100</v>
      </c>
      <c r="AD874" s="10">
        <v>65.7</v>
      </c>
      <c r="AE874" s="10"/>
      <c r="AF874" s="10"/>
      <c r="AG874" s="94"/>
      <c r="AH874" s="2"/>
      <c r="AI874" s="1"/>
    </row>
    <row r="875" spans="2:35" s="41" customFormat="1" ht="12.75" customHeight="1">
      <c r="B875" s="7">
        <v>5</v>
      </c>
      <c r="C875" s="33" t="s">
        <v>424</v>
      </c>
      <c r="D875" s="33" t="s">
        <v>516</v>
      </c>
      <c r="E875" s="9">
        <v>4313</v>
      </c>
      <c r="F875" s="9"/>
      <c r="G875" s="64">
        <v>1058.6</v>
      </c>
      <c r="H875" s="64">
        <v>66.1625</v>
      </c>
      <c r="I875" s="9"/>
      <c r="J875" s="9"/>
      <c r="K875" s="10">
        <v>45.8</v>
      </c>
      <c r="L875" s="10">
        <v>100</v>
      </c>
      <c r="M875" s="10">
        <v>40</v>
      </c>
      <c r="N875" s="10">
        <v>63.1</v>
      </c>
      <c r="O875" s="10"/>
      <c r="P875" s="10"/>
      <c r="Q875" s="10">
        <v>41.6</v>
      </c>
      <c r="R875" s="10">
        <v>37.8</v>
      </c>
      <c r="S875" s="10">
        <v>100</v>
      </c>
      <c r="T875" s="10">
        <v>60.1</v>
      </c>
      <c r="U875" s="10">
        <v>67.4</v>
      </c>
      <c r="V875" s="10">
        <v>79.9</v>
      </c>
      <c r="W875" s="10">
        <v>73.8</v>
      </c>
      <c r="X875" s="10">
        <v>73.1</v>
      </c>
      <c r="Y875" s="10">
        <v>69.3</v>
      </c>
      <c r="Z875" s="10">
        <v>64.6</v>
      </c>
      <c r="AA875" s="10">
        <v>52.5</v>
      </c>
      <c r="AB875" s="10">
        <v>89.6</v>
      </c>
      <c r="AC875" s="10"/>
      <c r="AD875" s="10"/>
      <c r="AE875" s="10"/>
      <c r="AF875" s="10"/>
      <c r="AG875" s="94"/>
      <c r="AH875" s="2"/>
      <c r="AI875" s="1"/>
    </row>
    <row r="876" spans="2:35" s="41" customFormat="1" ht="12.75" customHeight="1">
      <c r="B876" s="7">
        <v>6</v>
      </c>
      <c r="C876" s="33" t="s">
        <v>835</v>
      </c>
      <c r="D876" s="33" t="s">
        <v>537</v>
      </c>
      <c r="E876" s="9">
        <v>3994</v>
      </c>
      <c r="F876" s="9"/>
      <c r="G876" s="64">
        <v>1038.1</v>
      </c>
      <c r="H876" s="64">
        <v>74.15</v>
      </c>
      <c r="I876" s="9"/>
      <c r="J876" s="9"/>
      <c r="K876" s="10">
        <v>92.4</v>
      </c>
      <c r="L876" s="10">
        <v>90.3</v>
      </c>
      <c r="M876" s="10">
        <v>10</v>
      </c>
      <c r="N876" s="10">
        <v>63</v>
      </c>
      <c r="O876" s="10"/>
      <c r="P876" s="10"/>
      <c r="Q876" s="10">
        <v>96.3</v>
      </c>
      <c r="R876" s="10">
        <v>100</v>
      </c>
      <c r="S876" s="10"/>
      <c r="T876" s="10"/>
      <c r="U876" s="10"/>
      <c r="V876" s="10">
        <v>100</v>
      </c>
      <c r="W876" s="10">
        <v>72.5</v>
      </c>
      <c r="X876" s="10">
        <v>100</v>
      </c>
      <c r="Y876" s="10">
        <v>56.2</v>
      </c>
      <c r="Z876" s="10">
        <v>68</v>
      </c>
      <c r="AA876" s="10"/>
      <c r="AB876" s="10">
        <v>73.1</v>
      </c>
      <c r="AC876" s="10">
        <v>53.8</v>
      </c>
      <c r="AD876" s="10">
        <v>62.5</v>
      </c>
      <c r="AE876" s="10"/>
      <c r="AF876" s="10"/>
      <c r="AG876" s="94"/>
      <c r="AH876" s="2"/>
      <c r="AI876" s="1"/>
    </row>
    <row r="877" spans="2:35" s="41" customFormat="1" ht="12.75" customHeight="1">
      <c r="B877" s="7">
        <v>7</v>
      </c>
      <c r="C877" s="33" t="s">
        <v>427</v>
      </c>
      <c r="D877" s="33" t="s">
        <v>511</v>
      </c>
      <c r="E877" s="9">
        <v>4398</v>
      </c>
      <c r="F877" s="9"/>
      <c r="G877" s="64">
        <v>995.2</v>
      </c>
      <c r="H877" s="64">
        <v>71.0857142857143</v>
      </c>
      <c r="I877" s="9"/>
      <c r="J877" s="9"/>
      <c r="K877" s="10"/>
      <c r="L877" s="10"/>
      <c r="M877" s="10">
        <v>66.5</v>
      </c>
      <c r="N877" s="10">
        <v>74.9</v>
      </c>
      <c r="O877" s="10">
        <v>95.2</v>
      </c>
      <c r="P877" s="10">
        <v>100</v>
      </c>
      <c r="Q877" s="10">
        <v>79.5</v>
      </c>
      <c r="R877" s="10"/>
      <c r="S877" s="10">
        <v>10</v>
      </c>
      <c r="T877" s="10">
        <v>60.3</v>
      </c>
      <c r="U877" s="10">
        <v>91.5</v>
      </c>
      <c r="V877" s="10">
        <v>61.7</v>
      </c>
      <c r="W877" s="10">
        <v>68.6</v>
      </c>
      <c r="X877" s="10">
        <v>83.9</v>
      </c>
      <c r="Y877" s="10"/>
      <c r="Z877" s="10"/>
      <c r="AA877" s="10"/>
      <c r="AB877" s="10">
        <v>76.6</v>
      </c>
      <c r="AC877" s="10">
        <v>63.4</v>
      </c>
      <c r="AD877" s="10">
        <v>63.1</v>
      </c>
      <c r="AE877" s="10"/>
      <c r="AF877" s="10"/>
      <c r="AG877" s="94"/>
      <c r="AH877" s="2"/>
      <c r="AI877" s="1"/>
    </row>
    <row r="878" spans="2:35" s="41" customFormat="1" ht="12.75" customHeight="1">
      <c r="B878" s="7">
        <v>8</v>
      </c>
      <c r="C878" s="33" t="s">
        <v>834</v>
      </c>
      <c r="D878" s="33" t="s">
        <v>514</v>
      </c>
      <c r="E878" s="9">
        <v>4277</v>
      </c>
      <c r="F878" s="9"/>
      <c r="G878" s="64">
        <v>753</v>
      </c>
      <c r="H878" s="64">
        <v>68.45454545454545</v>
      </c>
      <c r="I878" s="9"/>
      <c r="J878" s="9"/>
      <c r="K878" s="10">
        <v>45.5</v>
      </c>
      <c r="L878" s="10"/>
      <c r="M878" s="10">
        <v>64.7</v>
      </c>
      <c r="N878" s="10">
        <v>79.5</v>
      </c>
      <c r="O878" s="10"/>
      <c r="P878" s="10"/>
      <c r="Q878" s="10">
        <v>100</v>
      </c>
      <c r="R878" s="10">
        <v>71.8</v>
      </c>
      <c r="S878" s="10">
        <v>75.5</v>
      </c>
      <c r="T878" s="10">
        <v>80.6</v>
      </c>
      <c r="U878" s="10"/>
      <c r="V878" s="10"/>
      <c r="W878" s="10"/>
      <c r="X878" s="10"/>
      <c r="Y878" s="10">
        <v>76.5</v>
      </c>
      <c r="Z878" s="10">
        <v>48.5</v>
      </c>
      <c r="AA878" s="10"/>
      <c r="AB878" s="10"/>
      <c r="AC878" s="10">
        <v>46</v>
      </c>
      <c r="AD878" s="10">
        <v>64.4</v>
      </c>
      <c r="AE878" s="10"/>
      <c r="AF878" s="10"/>
      <c r="AG878" s="94"/>
      <c r="AH878" s="2"/>
      <c r="AI878" s="1"/>
    </row>
    <row r="879" spans="2:35" s="41" customFormat="1" ht="12.75" customHeight="1">
      <c r="B879" s="7">
        <v>9</v>
      </c>
      <c r="C879" s="33" t="s">
        <v>428</v>
      </c>
      <c r="D879" s="33" t="s">
        <v>509</v>
      </c>
      <c r="E879" s="9">
        <v>4399</v>
      </c>
      <c r="F879" s="9"/>
      <c r="G879" s="64">
        <v>650.3</v>
      </c>
      <c r="H879" s="64">
        <v>65.03</v>
      </c>
      <c r="I879" s="9"/>
      <c r="J879" s="9"/>
      <c r="K879" s="10"/>
      <c r="L879" s="10"/>
      <c r="M879" s="10"/>
      <c r="N879" s="10"/>
      <c r="O879" s="10"/>
      <c r="P879" s="10"/>
      <c r="Q879" s="10">
        <v>63.3</v>
      </c>
      <c r="R879" s="10">
        <v>49.2</v>
      </c>
      <c r="S879" s="10">
        <v>91.5</v>
      </c>
      <c r="T879" s="10">
        <v>10</v>
      </c>
      <c r="U879" s="10">
        <v>83.2</v>
      </c>
      <c r="V879" s="10">
        <v>66.3</v>
      </c>
      <c r="W879" s="10">
        <v>100</v>
      </c>
      <c r="X879" s="10">
        <v>67.4</v>
      </c>
      <c r="Y879" s="10"/>
      <c r="Z879" s="10"/>
      <c r="AA879" s="10"/>
      <c r="AB879" s="10"/>
      <c r="AC879" s="10">
        <v>52.8</v>
      </c>
      <c r="AD879" s="10">
        <v>66.6</v>
      </c>
      <c r="AE879" s="10"/>
      <c r="AF879" s="10"/>
      <c r="AG879" s="94"/>
      <c r="AH879" s="2"/>
      <c r="AI879" s="1"/>
    </row>
    <row r="880" spans="2:35" s="41" customFormat="1" ht="12.75" customHeight="1">
      <c r="B880" s="7">
        <v>10</v>
      </c>
      <c r="C880" s="33" t="s">
        <v>429</v>
      </c>
      <c r="D880" s="33" t="s">
        <v>514</v>
      </c>
      <c r="E880" s="9">
        <v>4454</v>
      </c>
      <c r="F880" s="9"/>
      <c r="G880" s="64">
        <v>618.9</v>
      </c>
      <c r="H880" s="64">
        <v>51.575</v>
      </c>
      <c r="I880" s="9"/>
      <c r="J880" s="9"/>
      <c r="K880" s="10"/>
      <c r="L880" s="10"/>
      <c r="M880" s="10">
        <v>33.6</v>
      </c>
      <c r="N880" s="10">
        <v>57.6</v>
      </c>
      <c r="O880" s="10"/>
      <c r="P880" s="10"/>
      <c r="Q880" s="10">
        <v>42.8</v>
      </c>
      <c r="R880" s="10">
        <v>44.6</v>
      </c>
      <c r="S880" s="10"/>
      <c r="T880" s="10"/>
      <c r="U880" s="10">
        <v>62.2</v>
      </c>
      <c r="V880" s="10">
        <v>67.7</v>
      </c>
      <c r="W880" s="10">
        <v>59.9</v>
      </c>
      <c r="X880" s="10">
        <v>72.4</v>
      </c>
      <c r="Y880" s="10">
        <v>56.7</v>
      </c>
      <c r="Z880" s="10">
        <v>52.8</v>
      </c>
      <c r="AA880" s="10"/>
      <c r="AB880" s="10"/>
      <c r="AC880" s="10">
        <v>58.6</v>
      </c>
      <c r="AD880" s="10">
        <v>10</v>
      </c>
      <c r="AE880" s="10"/>
      <c r="AF880" s="10"/>
      <c r="AG880" s="94"/>
      <c r="AH880" s="2"/>
      <c r="AI880" s="1"/>
    </row>
    <row r="881" spans="2:35" s="41" customFormat="1" ht="12.75" customHeight="1">
      <c r="B881" s="7">
        <v>11</v>
      </c>
      <c r="C881" s="33" t="s">
        <v>635</v>
      </c>
      <c r="D881" s="33" t="s">
        <v>512</v>
      </c>
      <c r="E881" s="9" t="s">
        <v>576</v>
      </c>
      <c r="F881" s="9"/>
      <c r="G881" s="64">
        <v>446.1</v>
      </c>
      <c r="H881" s="64">
        <v>63.72857142857142</v>
      </c>
      <c r="I881" s="9"/>
      <c r="J881" s="9"/>
      <c r="K881" s="10">
        <v>44.1</v>
      </c>
      <c r="L881" s="10">
        <v>94</v>
      </c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>
        <v>47.9</v>
      </c>
      <c r="Z881" s="10">
        <v>58.9</v>
      </c>
      <c r="AA881" s="10">
        <v>53.4</v>
      </c>
      <c r="AB881" s="10">
        <v>88.1</v>
      </c>
      <c r="AC881" s="10"/>
      <c r="AD881" s="10">
        <v>59.7</v>
      </c>
      <c r="AE881" s="10"/>
      <c r="AF881" s="10"/>
      <c r="AG881" s="94"/>
      <c r="AH881" s="2"/>
      <c r="AI881" s="1"/>
    </row>
    <row r="882" spans="2:35" s="41" customFormat="1" ht="12.75" customHeight="1">
      <c r="B882" s="7">
        <v>12</v>
      </c>
      <c r="C882" s="33" t="s">
        <v>430</v>
      </c>
      <c r="D882" s="33" t="s">
        <v>509</v>
      </c>
      <c r="E882" s="9">
        <v>4486</v>
      </c>
      <c r="F882" s="9"/>
      <c r="G882" s="64">
        <v>378</v>
      </c>
      <c r="H882" s="64">
        <v>63</v>
      </c>
      <c r="I882" s="9"/>
      <c r="J882" s="9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>
        <v>53.7</v>
      </c>
      <c r="Z882" s="10">
        <v>54</v>
      </c>
      <c r="AA882" s="10">
        <v>70.5</v>
      </c>
      <c r="AB882" s="10">
        <v>81</v>
      </c>
      <c r="AC882" s="10">
        <v>54.2</v>
      </c>
      <c r="AD882" s="10">
        <v>64.6</v>
      </c>
      <c r="AE882" s="10"/>
      <c r="AF882" s="10"/>
      <c r="AG882" s="94"/>
      <c r="AH882" s="2"/>
      <c r="AI882" s="1"/>
    </row>
    <row r="883" spans="2:35" s="41" customFormat="1" ht="12.75" customHeight="1">
      <c r="B883" s="7">
        <v>13</v>
      </c>
      <c r="C883" s="33" t="s">
        <v>433</v>
      </c>
      <c r="D883" s="33" t="s">
        <v>554</v>
      </c>
      <c r="E883" s="9">
        <v>4236</v>
      </c>
      <c r="F883" s="9"/>
      <c r="G883" s="64">
        <v>302.2</v>
      </c>
      <c r="H883" s="64">
        <v>60.44</v>
      </c>
      <c r="I883" s="9"/>
      <c r="J883" s="9"/>
      <c r="K883" s="75">
        <v>25</v>
      </c>
      <c r="L883" s="75">
        <v>25</v>
      </c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>
        <v>82</v>
      </c>
      <c r="AF883" s="10">
        <v>100</v>
      </c>
      <c r="AG883" s="94">
        <v>70.2</v>
      </c>
      <c r="AH883" s="2"/>
      <c r="AI883" s="1"/>
    </row>
    <row r="884" spans="2:35" s="41" customFormat="1" ht="12.75" customHeight="1">
      <c r="B884" s="7">
        <v>14</v>
      </c>
      <c r="C884" s="33" t="s">
        <v>634</v>
      </c>
      <c r="D884" s="33" t="s">
        <v>512</v>
      </c>
      <c r="E884" s="9" t="s">
        <v>576</v>
      </c>
      <c r="F884" s="9"/>
      <c r="G884" s="64">
        <v>239</v>
      </c>
      <c r="H884" s="64">
        <v>79.66666666666667</v>
      </c>
      <c r="I884" s="9"/>
      <c r="J884" s="9"/>
      <c r="K884" s="10">
        <v>80.8</v>
      </c>
      <c r="L884" s="10">
        <v>87</v>
      </c>
      <c r="M884" s="10"/>
      <c r="N884" s="10">
        <v>71.2</v>
      </c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94"/>
      <c r="AH884" s="2"/>
      <c r="AI884" s="1"/>
    </row>
    <row r="885" spans="2:35" s="41" customFormat="1" ht="12.75" customHeight="1">
      <c r="B885" s="7">
        <v>15</v>
      </c>
      <c r="C885" s="33" t="s">
        <v>644</v>
      </c>
      <c r="D885" s="33" t="s">
        <v>645</v>
      </c>
      <c r="E885" s="9" t="s">
        <v>576</v>
      </c>
      <c r="F885" s="9"/>
      <c r="G885" s="64">
        <v>184.2</v>
      </c>
      <c r="H885" s="64">
        <v>92.1</v>
      </c>
      <c r="I885" s="9"/>
      <c r="J885" s="9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>
        <v>100</v>
      </c>
      <c r="AF885" s="10"/>
      <c r="AG885" s="94">
        <v>84.2</v>
      </c>
      <c r="AH885" s="2"/>
      <c r="AI885" s="1"/>
    </row>
    <row r="886" spans="2:35" s="41" customFormat="1" ht="12.75" customHeight="1">
      <c r="B886" s="7">
        <v>16</v>
      </c>
      <c r="C886" s="33" t="s">
        <v>431</v>
      </c>
      <c r="D886" s="33" t="s">
        <v>531</v>
      </c>
      <c r="E886" s="9">
        <v>3600</v>
      </c>
      <c r="F886" s="9"/>
      <c r="G886" s="64">
        <v>182.2</v>
      </c>
      <c r="H886" s="64">
        <v>45.55</v>
      </c>
      <c r="I886" s="9"/>
      <c r="J886" s="9"/>
      <c r="K886" s="10"/>
      <c r="L886" s="10"/>
      <c r="M886" s="10">
        <v>61.2</v>
      </c>
      <c r="N886" s="10">
        <v>57.9</v>
      </c>
      <c r="O886" s="10"/>
      <c r="P886" s="10"/>
      <c r="Q886" s="10">
        <v>53.1</v>
      </c>
      <c r="R886" s="10">
        <v>10</v>
      </c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94"/>
      <c r="AH886" s="2"/>
      <c r="AI886" s="1"/>
    </row>
    <row r="887" spans="2:35" s="41" customFormat="1" ht="12.75" customHeight="1">
      <c r="B887" s="7">
        <v>17</v>
      </c>
      <c r="C887" s="33" t="s">
        <v>432</v>
      </c>
      <c r="D887" s="33" t="s">
        <v>537</v>
      </c>
      <c r="E887" s="9">
        <v>3958</v>
      </c>
      <c r="F887" s="9"/>
      <c r="G887" s="64">
        <v>167.8</v>
      </c>
      <c r="H887" s="64">
        <v>41.95</v>
      </c>
      <c r="I887" s="9"/>
      <c r="J887" s="9"/>
      <c r="K887" s="10">
        <v>49.4</v>
      </c>
      <c r="L887" s="10">
        <v>10</v>
      </c>
      <c r="M887" s="10">
        <v>41.6</v>
      </c>
      <c r="N887" s="10">
        <v>66.8</v>
      </c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94"/>
      <c r="AH887" s="2"/>
      <c r="AI887" s="1"/>
    </row>
    <row r="888" spans="2:35" s="41" customFormat="1" ht="12.75" customHeight="1">
      <c r="B888" s="7">
        <v>18</v>
      </c>
      <c r="C888" s="33" t="s">
        <v>637</v>
      </c>
      <c r="D888" s="33" t="s">
        <v>510</v>
      </c>
      <c r="E888" s="9" t="s">
        <v>576</v>
      </c>
      <c r="F888" s="9"/>
      <c r="G888" s="64">
        <v>154.5</v>
      </c>
      <c r="H888" s="64">
        <v>77.25</v>
      </c>
      <c r="I888" s="9"/>
      <c r="J888" s="9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>
        <v>71.3</v>
      </c>
      <c r="AB888" s="10">
        <v>83.2</v>
      </c>
      <c r="AC888" s="10"/>
      <c r="AD888" s="10"/>
      <c r="AE888" s="10"/>
      <c r="AF888" s="10"/>
      <c r="AG888" s="94"/>
      <c r="AH888" s="2"/>
      <c r="AI888" s="1"/>
    </row>
    <row r="889" spans="2:35" s="41" customFormat="1" ht="12.75" customHeight="1">
      <c r="B889" s="7">
        <v>19</v>
      </c>
      <c r="C889" s="33" t="s">
        <v>642</v>
      </c>
      <c r="D889" s="33" t="s">
        <v>509</v>
      </c>
      <c r="E889" s="9">
        <v>4532</v>
      </c>
      <c r="F889" s="9"/>
      <c r="G889" s="64">
        <v>141.8</v>
      </c>
      <c r="H889" s="64">
        <v>70.9</v>
      </c>
      <c r="I889" s="9"/>
      <c r="J889" s="9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>
        <v>48.9</v>
      </c>
      <c r="AD889" s="10">
        <v>92.9</v>
      </c>
      <c r="AE889" s="10"/>
      <c r="AF889" s="10"/>
      <c r="AG889" s="94"/>
      <c r="AH889" s="2"/>
      <c r="AI889" s="1"/>
    </row>
    <row r="890" spans="2:35" s="41" customFormat="1" ht="12.75" customHeight="1">
      <c r="B890" s="7">
        <v>20</v>
      </c>
      <c r="C890" s="33" t="s">
        <v>636</v>
      </c>
      <c r="D890" s="33" t="s">
        <v>511</v>
      </c>
      <c r="E890" s="9" t="s">
        <v>576</v>
      </c>
      <c r="F890" s="9"/>
      <c r="G890" s="64">
        <v>134.2</v>
      </c>
      <c r="H890" s="64">
        <v>67.1</v>
      </c>
      <c r="I890" s="9"/>
      <c r="J890" s="9"/>
      <c r="K890" s="10"/>
      <c r="L890" s="10"/>
      <c r="M890" s="10">
        <v>42.9</v>
      </c>
      <c r="N890" s="10">
        <v>91.3</v>
      </c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94"/>
      <c r="AH890" s="2"/>
      <c r="AI890" s="1"/>
    </row>
    <row r="891" spans="2:35" s="41" customFormat="1" ht="12.75" customHeight="1">
      <c r="B891" s="7">
        <v>21</v>
      </c>
      <c r="C891" s="33" t="s">
        <v>641</v>
      </c>
      <c r="D891" s="33" t="s">
        <v>509</v>
      </c>
      <c r="E891" s="9">
        <v>4530</v>
      </c>
      <c r="F891" s="9"/>
      <c r="G891" s="64">
        <v>124.4</v>
      </c>
      <c r="H891" s="64">
        <v>62.2</v>
      </c>
      <c r="I891" s="9"/>
      <c r="J891" s="9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>
        <v>61.6</v>
      </c>
      <c r="AD891" s="10">
        <v>62.8</v>
      </c>
      <c r="AE891" s="10"/>
      <c r="AF891" s="10"/>
      <c r="AG891" s="94"/>
      <c r="AH891" s="2"/>
      <c r="AI891" s="1"/>
    </row>
    <row r="892" spans="2:35" s="41" customFormat="1" ht="12.75" customHeight="1">
      <c r="B892" s="7">
        <v>22</v>
      </c>
      <c r="C892" s="33" t="s">
        <v>639</v>
      </c>
      <c r="D892" s="33" t="s">
        <v>528</v>
      </c>
      <c r="E892" s="9" t="s">
        <v>576</v>
      </c>
      <c r="F892" s="9"/>
      <c r="G892" s="64">
        <v>122.1</v>
      </c>
      <c r="H892" s="64">
        <v>61.05</v>
      </c>
      <c r="I892" s="9"/>
      <c r="J892" s="9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>
        <v>42.3</v>
      </c>
      <c r="AB892" s="10">
        <v>79.8</v>
      </c>
      <c r="AC892" s="10"/>
      <c r="AD892" s="10"/>
      <c r="AE892" s="10"/>
      <c r="AF892" s="10"/>
      <c r="AG892" s="94"/>
      <c r="AH892" s="2"/>
      <c r="AI892" s="1"/>
    </row>
    <row r="893" spans="2:35" s="41" customFormat="1" ht="12.75" customHeight="1">
      <c r="B893" s="7">
        <v>23</v>
      </c>
      <c r="C893" s="33" t="s">
        <v>502</v>
      </c>
      <c r="D893" s="33" t="s">
        <v>524</v>
      </c>
      <c r="E893" s="9">
        <v>4237</v>
      </c>
      <c r="F893" s="9"/>
      <c r="G893" s="64">
        <v>107.8</v>
      </c>
      <c r="H893" s="64">
        <v>53.9</v>
      </c>
      <c r="I893" s="9"/>
      <c r="J893" s="9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>
        <v>51.2</v>
      </c>
      <c r="Z893" s="10">
        <v>56.6</v>
      </c>
      <c r="AA893" s="10"/>
      <c r="AB893" s="10"/>
      <c r="AC893" s="10"/>
      <c r="AD893" s="10"/>
      <c r="AE893" s="10"/>
      <c r="AF893" s="10"/>
      <c r="AG893" s="94"/>
      <c r="AH893" s="2"/>
      <c r="AI893" s="1"/>
    </row>
    <row r="894" spans="2:35" s="41" customFormat="1" ht="12.75" customHeight="1">
      <c r="B894" s="7">
        <v>24</v>
      </c>
      <c r="C894" s="33" t="s">
        <v>833</v>
      </c>
      <c r="D894" s="33" t="s">
        <v>537</v>
      </c>
      <c r="E894" s="9">
        <v>4261</v>
      </c>
      <c r="F894" s="9"/>
      <c r="G894" s="64">
        <v>100</v>
      </c>
      <c r="H894" s="64">
        <v>25</v>
      </c>
      <c r="I894" s="9"/>
      <c r="J894" s="9"/>
      <c r="K894" s="75">
        <v>25</v>
      </c>
      <c r="L894" s="75">
        <v>25</v>
      </c>
      <c r="M894" s="75">
        <v>25</v>
      </c>
      <c r="N894" s="75">
        <v>25</v>
      </c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94"/>
      <c r="AH894" s="2"/>
      <c r="AI894" s="1"/>
    </row>
    <row r="895" spans="2:35" s="41" customFormat="1" ht="12.75" customHeight="1">
      <c r="B895" s="7">
        <v>25</v>
      </c>
      <c r="C895" s="33" t="s">
        <v>643</v>
      </c>
      <c r="D895" s="33" t="s">
        <v>509</v>
      </c>
      <c r="E895" s="9">
        <v>4533</v>
      </c>
      <c r="F895" s="9"/>
      <c r="G895" s="64">
        <v>55.9</v>
      </c>
      <c r="H895" s="64">
        <v>27.95</v>
      </c>
      <c r="I895" s="9"/>
      <c r="J895" s="9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>
        <v>45.9</v>
      </c>
      <c r="AD895" s="10">
        <v>10</v>
      </c>
      <c r="AE895" s="10"/>
      <c r="AF895" s="10"/>
      <c r="AG895" s="94"/>
      <c r="AH895" s="2"/>
      <c r="AI895" s="1"/>
    </row>
    <row r="896" spans="2:35" s="41" customFormat="1" ht="12.75" customHeight="1">
      <c r="B896" s="7">
        <v>26</v>
      </c>
      <c r="C896" s="33" t="s">
        <v>832</v>
      </c>
      <c r="D896" s="33" t="s">
        <v>537</v>
      </c>
      <c r="E896" s="9">
        <v>4262</v>
      </c>
      <c r="F896" s="9"/>
      <c r="G896" s="64">
        <v>50</v>
      </c>
      <c r="H896" s="64">
        <v>25</v>
      </c>
      <c r="I896" s="9"/>
      <c r="J896" s="9"/>
      <c r="K896" s="75">
        <v>25</v>
      </c>
      <c r="L896" s="75">
        <v>25</v>
      </c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94"/>
      <c r="AH896" s="2"/>
      <c r="AI896" s="1"/>
    </row>
    <row r="897" spans="2:35" s="41" customFormat="1" ht="12.75" customHeight="1">
      <c r="B897" s="7">
        <v>27</v>
      </c>
      <c r="C897" s="33" t="s">
        <v>638</v>
      </c>
      <c r="D897" s="33" t="s">
        <v>598</v>
      </c>
      <c r="E897" s="9" t="s">
        <v>576</v>
      </c>
      <c r="F897" s="9"/>
      <c r="G897" s="64">
        <v>44.1</v>
      </c>
      <c r="H897" s="64">
        <v>44.1</v>
      </c>
      <c r="I897" s="9"/>
      <c r="J897" s="9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>
        <v>44.1</v>
      </c>
      <c r="AB897" s="10"/>
      <c r="AC897" s="10"/>
      <c r="AD897" s="10"/>
      <c r="AE897" s="10"/>
      <c r="AF897" s="10"/>
      <c r="AG897" s="94"/>
      <c r="AH897" s="2"/>
      <c r="AI897" s="1"/>
    </row>
    <row r="898" spans="2:35" s="41" customFormat="1" ht="12.75" customHeight="1">
      <c r="B898" s="7">
        <v>28</v>
      </c>
      <c r="C898" s="33" t="s">
        <v>640</v>
      </c>
      <c r="D898" s="33" t="s">
        <v>542</v>
      </c>
      <c r="E898" s="9" t="s">
        <v>576</v>
      </c>
      <c r="F898" s="9"/>
      <c r="G898" s="64">
        <v>35.4</v>
      </c>
      <c r="H898" s="64">
        <v>35.4</v>
      </c>
      <c r="I898" s="9"/>
      <c r="J898" s="9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>
        <v>35.4</v>
      </c>
      <c r="AB898" s="10"/>
      <c r="AC898" s="10"/>
      <c r="AD898" s="10"/>
      <c r="AE898" s="10"/>
      <c r="AF898" s="10"/>
      <c r="AG898" s="94"/>
      <c r="AH898" s="2"/>
      <c r="AI898" s="1"/>
    </row>
    <row r="899" spans="2:35" s="41" customFormat="1" ht="12.75" customHeight="1">
      <c r="B899" s="7">
        <v>29</v>
      </c>
      <c r="C899" s="33" t="s">
        <v>436</v>
      </c>
      <c r="D899" s="33" t="s">
        <v>510</v>
      </c>
      <c r="E899" s="9">
        <v>4223</v>
      </c>
      <c r="F899" s="9"/>
      <c r="G899" s="64">
        <v>35</v>
      </c>
      <c r="H899" s="64">
        <v>17.5</v>
      </c>
      <c r="I899" s="9"/>
      <c r="J899" s="9"/>
      <c r="K899" s="10"/>
      <c r="L899" s="10"/>
      <c r="M899" s="75">
        <v>25</v>
      </c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75">
        <v>10</v>
      </c>
      <c r="AB899" s="10"/>
      <c r="AC899" s="10"/>
      <c r="AD899" s="10"/>
      <c r="AE899" s="10"/>
      <c r="AF899" s="10"/>
      <c r="AG899" s="94"/>
      <c r="AH899" s="2"/>
      <c r="AI899" s="1"/>
    </row>
    <row r="900" spans="2:35" s="41" customFormat="1" ht="12.75" customHeight="1">
      <c r="B900" s="7">
        <v>30</v>
      </c>
      <c r="C900" s="33" t="s">
        <v>1389</v>
      </c>
      <c r="D900" s="33" t="s">
        <v>513</v>
      </c>
      <c r="E900" s="9">
        <v>3975</v>
      </c>
      <c r="F900" s="9"/>
      <c r="G900" s="64">
        <v>25</v>
      </c>
      <c r="H900" s="64">
        <v>12.5</v>
      </c>
      <c r="I900" s="9"/>
      <c r="J900" s="9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75">
        <v>25</v>
      </c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94"/>
      <c r="AH900" s="2"/>
      <c r="AI900" s="1"/>
    </row>
    <row r="901" spans="2:35" s="41" customFormat="1" ht="12.75" customHeight="1">
      <c r="B901" s="7">
        <v>30</v>
      </c>
      <c r="C901" s="33" t="s">
        <v>434</v>
      </c>
      <c r="D901" s="33" t="s">
        <v>536</v>
      </c>
      <c r="E901" s="9">
        <v>3372</v>
      </c>
      <c r="F901" s="9"/>
      <c r="G901" s="64">
        <v>25</v>
      </c>
      <c r="H901" s="64">
        <v>25</v>
      </c>
      <c r="I901" s="9"/>
      <c r="J901" s="9"/>
      <c r="K901" s="75">
        <v>25</v>
      </c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94"/>
      <c r="AH901" s="2"/>
      <c r="AI901" s="1"/>
    </row>
    <row r="902" spans="2:35" s="17" customFormat="1" ht="12.75" customHeight="1" thickBot="1">
      <c r="B902" s="19">
        <v>30</v>
      </c>
      <c r="C902" s="44" t="s">
        <v>435</v>
      </c>
      <c r="D902" s="44" t="s">
        <v>520</v>
      </c>
      <c r="E902" s="21">
        <v>3847</v>
      </c>
      <c r="F902" s="21"/>
      <c r="G902" s="65">
        <v>25</v>
      </c>
      <c r="H902" s="65">
        <v>25</v>
      </c>
      <c r="I902" s="21"/>
      <c r="J902" s="21"/>
      <c r="K902" s="22"/>
      <c r="L902" s="83">
        <v>25</v>
      </c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96"/>
      <c r="AH902" s="2"/>
      <c r="AI902" s="1"/>
    </row>
    <row r="903" spans="2:33" ht="12.75" customHeight="1">
      <c r="B903" s="45"/>
      <c r="C903" s="46"/>
      <c r="D903" s="46"/>
      <c r="E903" s="30"/>
      <c r="F903" s="30"/>
      <c r="G903" s="32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</row>
    <row r="904" spans="2:33" ht="13.5" customHeight="1" thickBot="1">
      <c r="B904" s="175" t="s">
        <v>6</v>
      </c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</row>
    <row r="905" spans="2:33" ht="14.25" thickBot="1">
      <c r="B905" s="84" t="s">
        <v>20</v>
      </c>
      <c r="C905" s="85" t="s">
        <v>21</v>
      </c>
      <c r="D905" s="85" t="s">
        <v>22</v>
      </c>
      <c r="E905" s="85" t="s">
        <v>500</v>
      </c>
      <c r="F905" s="85"/>
      <c r="G905" s="86" t="s">
        <v>23</v>
      </c>
      <c r="H905" s="85" t="s">
        <v>24</v>
      </c>
      <c r="I905" s="85" t="s">
        <v>15</v>
      </c>
      <c r="J905" s="85"/>
      <c r="K905" s="85">
        <v>1</v>
      </c>
      <c r="L905" s="85">
        <v>2</v>
      </c>
      <c r="M905" s="85">
        <v>3</v>
      </c>
      <c r="N905" s="85">
        <v>4</v>
      </c>
      <c r="O905" s="85">
        <v>5</v>
      </c>
      <c r="P905" s="85">
        <v>6</v>
      </c>
      <c r="Q905" s="85">
        <v>7</v>
      </c>
      <c r="R905" s="85">
        <v>8</v>
      </c>
      <c r="S905" s="85">
        <v>9</v>
      </c>
      <c r="T905" s="85">
        <v>10</v>
      </c>
      <c r="U905" s="85">
        <v>11</v>
      </c>
      <c r="V905" s="85">
        <v>12</v>
      </c>
      <c r="W905" s="85">
        <v>13</v>
      </c>
      <c r="X905" s="85">
        <v>14</v>
      </c>
      <c r="Y905" s="85">
        <v>15</v>
      </c>
      <c r="Z905" s="85">
        <v>16</v>
      </c>
      <c r="AA905" s="85">
        <v>17</v>
      </c>
      <c r="AB905" s="85">
        <v>18</v>
      </c>
      <c r="AC905" s="85">
        <v>19</v>
      </c>
      <c r="AD905" s="85">
        <v>20</v>
      </c>
      <c r="AE905" s="85">
        <v>21</v>
      </c>
      <c r="AF905" s="85">
        <v>22</v>
      </c>
      <c r="AG905" s="87">
        <v>23</v>
      </c>
    </row>
    <row r="906" spans="2:33" ht="12.75" customHeight="1">
      <c r="B906" s="127">
        <v>1</v>
      </c>
      <c r="C906" s="134" t="s">
        <v>438</v>
      </c>
      <c r="D906" s="134" t="s">
        <v>517</v>
      </c>
      <c r="E906" s="129">
        <v>3646</v>
      </c>
      <c r="F906" s="129"/>
      <c r="G906" s="130">
        <v>1517.1</v>
      </c>
      <c r="H906" s="130">
        <v>94.81875</v>
      </c>
      <c r="I906" s="129"/>
      <c r="J906" s="129"/>
      <c r="K906" s="131"/>
      <c r="L906" s="131"/>
      <c r="M906" s="131">
        <v>85.7</v>
      </c>
      <c r="N906" s="131">
        <v>96.2</v>
      </c>
      <c r="O906" s="131">
        <v>100</v>
      </c>
      <c r="P906" s="131">
        <v>100</v>
      </c>
      <c r="Q906" s="131">
        <v>100</v>
      </c>
      <c r="R906" s="131">
        <v>100</v>
      </c>
      <c r="S906" s="131">
        <v>100</v>
      </c>
      <c r="T906" s="131" t="s">
        <v>624</v>
      </c>
      <c r="U906" s="131">
        <v>96.4</v>
      </c>
      <c r="V906" s="131">
        <v>100</v>
      </c>
      <c r="W906" s="131">
        <v>100</v>
      </c>
      <c r="X906" s="131" t="s">
        <v>622</v>
      </c>
      <c r="Y906" s="131">
        <v>85.1</v>
      </c>
      <c r="Z906" s="131" t="s">
        <v>623</v>
      </c>
      <c r="AA906" s="131">
        <v>81.9</v>
      </c>
      <c r="AB906" s="131">
        <v>77.2</v>
      </c>
      <c r="AC906" s="131"/>
      <c r="AD906" s="131"/>
      <c r="AE906" s="131">
        <v>94.6</v>
      </c>
      <c r="AF906" s="131">
        <v>100</v>
      </c>
      <c r="AG906" s="133">
        <v>100</v>
      </c>
    </row>
    <row r="907" spans="2:33" ht="12.75" customHeight="1">
      <c r="B907" s="11">
        <v>2</v>
      </c>
      <c r="C907" s="34" t="s">
        <v>437</v>
      </c>
      <c r="D907" s="34" t="s">
        <v>524</v>
      </c>
      <c r="E907" s="14">
        <v>4064</v>
      </c>
      <c r="F907" s="14"/>
      <c r="G907" s="64">
        <v>1489.4</v>
      </c>
      <c r="H907" s="64">
        <v>93.0875</v>
      </c>
      <c r="I907" s="14"/>
      <c r="J907" s="14"/>
      <c r="K907" s="15" t="s">
        <v>615</v>
      </c>
      <c r="L907" s="15">
        <v>100</v>
      </c>
      <c r="M907" s="15">
        <v>94.7</v>
      </c>
      <c r="N907" s="15">
        <v>97.8</v>
      </c>
      <c r="O907" s="15">
        <v>84.6</v>
      </c>
      <c r="P907" s="15">
        <v>90.2</v>
      </c>
      <c r="Q907" s="15" t="s">
        <v>619</v>
      </c>
      <c r="R907" s="15" t="s">
        <v>620</v>
      </c>
      <c r="S907" s="15">
        <v>89.3</v>
      </c>
      <c r="T907" s="15" t="s">
        <v>616</v>
      </c>
      <c r="U907" s="15">
        <v>100</v>
      </c>
      <c r="V907" s="15">
        <v>93.7</v>
      </c>
      <c r="W907" s="15">
        <v>84.6</v>
      </c>
      <c r="X907" s="15" t="s">
        <v>621</v>
      </c>
      <c r="Y907" s="15">
        <v>89</v>
      </c>
      <c r="Z907" s="15">
        <v>86.7</v>
      </c>
      <c r="AA907" s="15">
        <v>88.4</v>
      </c>
      <c r="AB907" s="15">
        <v>100</v>
      </c>
      <c r="AC907" s="15" t="s">
        <v>617</v>
      </c>
      <c r="AD907" s="15">
        <v>97.4</v>
      </c>
      <c r="AE907" s="15">
        <v>100</v>
      </c>
      <c r="AF907" s="15" t="s">
        <v>618</v>
      </c>
      <c r="AG907" s="95">
        <v>93</v>
      </c>
    </row>
    <row r="908" spans="2:33" ht="12.75" customHeight="1">
      <c r="B908" s="11">
        <v>3</v>
      </c>
      <c r="C908" s="34" t="s">
        <v>831</v>
      </c>
      <c r="D908" s="34" t="s">
        <v>509</v>
      </c>
      <c r="E908" s="14">
        <v>3954</v>
      </c>
      <c r="F908" s="14"/>
      <c r="G908" s="64">
        <v>1268.7</v>
      </c>
      <c r="H908" s="64">
        <v>79.29375</v>
      </c>
      <c r="I908" s="14"/>
      <c r="J908" s="14"/>
      <c r="K908" s="15">
        <v>100</v>
      </c>
      <c r="L908" s="15">
        <v>80.1</v>
      </c>
      <c r="M908" s="15">
        <v>90.1</v>
      </c>
      <c r="N908" s="15">
        <v>77.5</v>
      </c>
      <c r="O908" s="15">
        <v>74.5</v>
      </c>
      <c r="P908" s="15">
        <v>80.7</v>
      </c>
      <c r="Q908" s="15">
        <v>68</v>
      </c>
      <c r="R908" s="15">
        <v>65.7</v>
      </c>
      <c r="S908" s="15" t="s">
        <v>557</v>
      </c>
      <c r="T908" s="15">
        <v>74.8</v>
      </c>
      <c r="U908" s="15">
        <v>69.8</v>
      </c>
      <c r="V908" s="15">
        <v>75.3</v>
      </c>
      <c r="W908" s="15">
        <v>65.1</v>
      </c>
      <c r="X908" s="15">
        <v>73.9</v>
      </c>
      <c r="Y908" s="15">
        <v>87.5</v>
      </c>
      <c r="Z908" s="15" t="s">
        <v>625</v>
      </c>
      <c r="AA908" s="15">
        <v>100</v>
      </c>
      <c r="AB908" s="15">
        <v>85.7</v>
      </c>
      <c r="AC908" s="15"/>
      <c r="AD908" s="15"/>
      <c r="AE908" s="15"/>
      <c r="AF908" s="15"/>
      <c r="AG908" s="95"/>
    </row>
    <row r="909" spans="2:33" ht="12.75" customHeight="1">
      <c r="B909" s="11">
        <v>4</v>
      </c>
      <c r="C909" s="34" t="s">
        <v>830</v>
      </c>
      <c r="D909" s="34" t="s">
        <v>509</v>
      </c>
      <c r="E909" s="14">
        <v>4283</v>
      </c>
      <c r="F909" s="14"/>
      <c r="G909" s="64">
        <v>1200.1</v>
      </c>
      <c r="H909" s="64">
        <v>75.00625</v>
      </c>
      <c r="I909" s="14"/>
      <c r="J909" s="14"/>
      <c r="K909" s="15">
        <v>75</v>
      </c>
      <c r="L909" s="15" t="s">
        <v>557</v>
      </c>
      <c r="M909" s="15">
        <v>74.3</v>
      </c>
      <c r="N909" s="15">
        <v>70</v>
      </c>
      <c r="O909" s="15">
        <v>63.9</v>
      </c>
      <c r="P909" s="15">
        <v>67.5</v>
      </c>
      <c r="Q909" s="15">
        <v>60.5</v>
      </c>
      <c r="R909" s="15">
        <v>67.7</v>
      </c>
      <c r="S909" s="15">
        <v>76.1</v>
      </c>
      <c r="T909" s="15">
        <v>93.6</v>
      </c>
      <c r="U909" s="15">
        <v>70.5</v>
      </c>
      <c r="V909" s="15">
        <v>93.6</v>
      </c>
      <c r="W909" s="15">
        <v>69.2</v>
      </c>
      <c r="X909" s="15">
        <v>100</v>
      </c>
      <c r="Y909" s="15">
        <v>60.8</v>
      </c>
      <c r="Z909" s="15">
        <v>59.8</v>
      </c>
      <c r="AA909" s="15"/>
      <c r="AB909" s="15"/>
      <c r="AC909" s="15" t="s">
        <v>626</v>
      </c>
      <c r="AD909" s="15">
        <v>97.6</v>
      </c>
      <c r="AE909" s="15"/>
      <c r="AF909" s="15"/>
      <c r="AG909" s="95"/>
    </row>
    <row r="910" spans="2:33" ht="12.75" customHeight="1">
      <c r="B910" s="11">
        <v>5</v>
      </c>
      <c r="C910" s="34" t="s">
        <v>439</v>
      </c>
      <c r="D910" s="34" t="s">
        <v>531</v>
      </c>
      <c r="E910" s="14">
        <v>3760</v>
      </c>
      <c r="F910" s="14"/>
      <c r="G910" s="64">
        <v>994.5</v>
      </c>
      <c r="H910" s="64">
        <v>62.15625</v>
      </c>
      <c r="I910" s="14"/>
      <c r="J910" s="14"/>
      <c r="K910" s="15">
        <v>59.5</v>
      </c>
      <c r="L910" s="15">
        <v>51.7</v>
      </c>
      <c r="M910" s="15">
        <v>70.9</v>
      </c>
      <c r="N910" s="15">
        <v>80.7</v>
      </c>
      <c r="O910" s="15"/>
      <c r="P910" s="15"/>
      <c r="Q910" s="15">
        <v>47.7</v>
      </c>
      <c r="R910" s="15">
        <v>74.3</v>
      </c>
      <c r="S910" s="15"/>
      <c r="T910" s="15"/>
      <c r="U910" s="15">
        <v>64.2</v>
      </c>
      <c r="V910" s="15">
        <v>61.5</v>
      </c>
      <c r="W910" s="15">
        <v>58.7</v>
      </c>
      <c r="X910" s="15">
        <v>83.8</v>
      </c>
      <c r="Y910" s="15">
        <v>79.1</v>
      </c>
      <c r="Z910" s="15" t="s">
        <v>557</v>
      </c>
      <c r="AA910" s="15">
        <v>56.7</v>
      </c>
      <c r="AB910" s="15">
        <v>58.7</v>
      </c>
      <c r="AC910" s="15">
        <v>47.3</v>
      </c>
      <c r="AD910" s="15">
        <v>74.7</v>
      </c>
      <c r="AE910" s="15"/>
      <c r="AF910" s="15">
        <v>25</v>
      </c>
      <c r="AG910" s="95" t="s">
        <v>557</v>
      </c>
    </row>
    <row r="911" spans="2:33" ht="12.75" customHeight="1">
      <c r="B911" s="11">
        <v>6</v>
      </c>
      <c r="C911" s="34" t="s">
        <v>440</v>
      </c>
      <c r="D911" s="34" t="s">
        <v>533</v>
      </c>
      <c r="E911" s="14">
        <v>4312</v>
      </c>
      <c r="F911" s="14"/>
      <c r="G911" s="64">
        <v>735.5</v>
      </c>
      <c r="H911" s="64">
        <v>91.9375</v>
      </c>
      <c r="I911" s="14"/>
      <c r="J911" s="14"/>
      <c r="K911" s="15"/>
      <c r="L911" s="15"/>
      <c r="M911" s="15">
        <v>88.6</v>
      </c>
      <c r="N911" s="15">
        <v>70.7</v>
      </c>
      <c r="O911" s="15"/>
      <c r="P911" s="15"/>
      <c r="Q911" s="15">
        <v>86.6</v>
      </c>
      <c r="R911" s="15">
        <v>92.4</v>
      </c>
      <c r="S911" s="15">
        <v>99.8</v>
      </c>
      <c r="T911" s="15">
        <v>100</v>
      </c>
      <c r="U911" s="15"/>
      <c r="V911" s="15"/>
      <c r="W911" s="15"/>
      <c r="X911" s="15"/>
      <c r="Y911" s="15">
        <v>100</v>
      </c>
      <c r="Z911" s="15">
        <v>97.4</v>
      </c>
      <c r="AA911" s="15"/>
      <c r="AB911" s="15"/>
      <c r="AC911" s="15"/>
      <c r="AD911" s="15"/>
      <c r="AE911" s="15"/>
      <c r="AF911" s="15"/>
      <c r="AG911" s="95"/>
    </row>
    <row r="912" spans="2:33" ht="12.75" customHeight="1">
      <c r="B912" s="11">
        <v>7</v>
      </c>
      <c r="C912" s="34" t="s">
        <v>443</v>
      </c>
      <c r="D912" s="34" t="s">
        <v>537</v>
      </c>
      <c r="E912" s="14">
        <v>3955</v>
      </c>
      <c r="F912" s="14"/>
      <c r="G912" s="64">
        <v>712.6</v>
      </c>
      <c r="H912" s="64">
        <v>64.78181818181817</v>
      </c>
      <c r="I912" s="14"/>
      <c r="J912" s="14"/>
      <c r="K912" s="15">
        <v>88.9</v>
      </c>
      <c r="L912" s="15">
        <v>70.8</v>
      </c>
      <c r="M912" s="15">
        <v>72.4</v>
      </c>
      <c r="N912" s="15">
        <v>64.9</v>
      </c>
      <c r="O912" s="15"/>
      <c r="P912" s="15"/>
      <c r="Q912" s="15">
        <v>55.4</v>
      </c>
      <c r="R912" s="15">
        <v>62.7</v>
      </c>
      <c r="S912" s="15"/>
      <c r="T912" s="15"/>
      <c r="U912" s="15"/>
      <c r="V912" s="15"/>
      <c r="W912" s="15"/>
      <c r="X912" s="15"/>
      <c r="Y912" s="15">
        <v>54.6</v>
      </c>
      <c r="Z912" s="15">
        <v>39.2</v>
      </c>
      <c r="AA912" s="15"/>
      <c r="AB912" s="15">
        <v>40.8</v>
      </c>
      <c r="AC912" s="15">
        <v>62.9</v>
      </c>
      <c r="AD912" s="15">
        <v>100</v>
      </c>
      <c r="AE912" s="15"/>
      <c r="AF912" s="15"/>
      <c r="AG912" s="95"/>
    </row>
    <row r="913" spans="2:33" ht="12.75" customHeight="1">
      <c r="B913" s="11">
        <v>8</v>
      </c>
      <c r="C913" s="34" t="s">
        <v>441</v>
      </c>
      <c r="D913" s="34" t="s">
        <v>533</v>
      </c>
      <c r="E913" s="14">
        <v>4026</v>
      </c>
      <c r="F913" s="14"/>
      <c r="G913" s="64">
        <v>705.4</v>
      </c>
      <c r="H913" s="64">
        <v>70.54</v>
      </c>
      <c r="I913" s="14"/>
      <c r="J913" s="14"/>
      <c r="K913" s="15"/>
      <c r="L913" s="15"/>
      <c r="M913" s="15">
        <v>60.9</v>
      </c>
      <c r="N913" s="15">
        <v>76.4</v>
      </c>
      <c r="O913" s="15"/>
      <c r="P913" s="15"/>
      <c r="Q913" s="15">
        <v>68.9</v>
      </c>
      <c r="R913" s="15">
        <v>65</v>
      </c>
      <c r="S913" s="15">
        <v>91.3</v>
      </c>
      <c r="T913" s="15">
        <v>81.6</v>
      </c>
      <c r="U913" s="15"/>
      <c r="V913" s="15"/>
      <c r="W913" s="15"/>
      <c r="X913" s="15"/>
      <c r="Y913" s="15">
        <v>57.1</v>
      </c>
      <c r="Z913" s="15">
        <v>66.7</v>
      </c>
      <c r="AA913" s="15">
        <v>61.9</v>
      </c>
      <c r="AB913" s="15">
        <v>75.6</v>
      </c>
      <c r="AC913" s="15"/>
      <c r="AD913" s="15"/>
      <c r="AE913" s="15"/>
      <c r="AF913" s="15"/>
      <c r="AG913" s="95"/>
    </row>
    <row r="914" spans="2:33" ht="12.75" customHeight="1">
      <c r="B914" s="11">
        <v>9</v>
      </c>
      <c r="C914" s="34" t="s">
        <v>829</v>
      </c>
      <c r="D914" s="34" t="s">
        <v>537</v>
      </c>
      <c r="E914" s="14">
        <v>4256</v>
      </c>
      <c r="F914" s="14"/>
      <c r="G914" s="64">
        <v>616.6</v>
      </c>
      <c r="H914" s="64">
        <v>77.075</v>
      </c>
      <c r="I914" s="14"/>
      <c r="J914" s="14"/>
      <c r="K914" s="15">
        <v>82.3</v>
      </c>
      <c r="L914" s="15">
        <v>91.6</v>
      </c>
      <c r="M914" s="15">
        <v>82.5</v>
      </c>
      <c r="N914" s="15">
        <v>90</v>
      </c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>
        <v>80</v>
      </c>
      <c r="Z914" s="15">
        <v>66.5</v>
      </c>
      <c r="AA914" s="15"/>
      <c r="AB914" s="15">
        <v>56.8</v>
      </c>
      <c r="AC914" s="15"/>
      <c r="AD914" s="15">
        <v>66.9</v>
      </c>
      <c r="AE914" s="15"/>
      <c r="AF914" s="15"/>
      <c r="AG914" s="95"/>
    </row>
    <row r="915" spans="2:33" ht="12.75" customHeight="1">
      <c r="B915" s="11">
        <v>10</v>
      </c>
      <c r="C915" s="34" t="s">
        <v>828</v>
      </c>
      <c r="D915" s="34" t="s">
        <v>537</v>
      </c>
      <c r="E915" s="14">
        <v>4259</v>
      </c>
      <c r="F915" s="14"/>
      <c r="G915" s="64">
        <v>571.3</v>
      </c>
      <c r="H915" s="64">
        <v>71.4125</v>
      </c>
      <c r="I915" s="14"/>
      <c r="J915" s="14"/>
      <c r="K915" s="15">
        <v>53.9</v>
      </c>
      <c r="L915" s="15">
        <v>92.7</v>
      </c>
      <c r="M915" s="15">
        <v>78.1</v>
      </c>
      <c r="N915" s="15">
        <v>76.3</v>
      </c>
      <c r="O915" s="15"/>
      <c r="P915" s="15"/>
      <c r="Q915" s="15">
        <v>55.4</v>
      </c>
      <c r="R915" s="15">
        <v>72.5</v>
      </c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>
        <v>45.3</v>
      </c>
      <c r="AD915" s="15">
        <v>97.1</v>
      </c>
      <c r="AE915" s="15"/>
      <c r="AF915" s="15"/>
      <c r="AG915" s="95"/>
    </row>
    <row r="916" spans="2:33" ht="12.75" customHeight="1">
      <c r="B916" s="11">
        <v>11</v>
      </c>
      <c r="C916" s="34" t="s">
        <v>827</v>
      </c>
      <c r="D916" s="34" t="s">
        <v>537</v>
      </c>
      <c r="E916" s="14">
        <v>4260</v>
      </c>
      <c r="F916" s="14"/>
      <c r="G916" s="64">
        <v>554.4</v>
      </c>
      <c r="H916" s="64">
        <v>69.3</v>
      </c>
      <c r="I916" s="14"/>
      <c r="J916" s="14"/>
      <c r="K916" s="15"/>
      <c r="L916" s="15">
        <v>10</v>
      </c>
      <c r="M916" s="15">
        <v>100</v>
      </c>
      <c r="N916" s="15">
        <v>88.4</v>
      </c>
      <c r="O916" s="15"/>
      <c r="P916" s="15"/>
      <c r="Q916" s="15">
        <v>77.7</v>
      </c>
      <c r="R916" s="15">
        <v>75.7</v>
      </c>
      <c r="S916" s="15"/>
      <c r="T916" s="15"/>
      <c r="U916" s="15"/>
      <c r="V916" s="15"/>
      <c r="W916" s="15"/>
      <c r="X916" s="15"/>
      <c r="Y916" s="15">
        <v>93</v>
      </c>
      <c r="Z916" s="15">
        <v>61.5</v>
      </c>
      <c r="AA916" s="15"/>
      <c r="AB916" s="15">
        <v>48.1</v>
      </c>
      <c r="AC916" s="15"/>
      <c r="AD916" s="15"/>
      <c r="AE916" s="15"/>
      <c r="AF916" s="15"/>
      <c r="AG916" s="95"/>
    </row>
    <row r="917" spans="2:33" ht="12.75" customHeight="1">
      <c r="B917" s="11">
        <v>12</v>
      </c>
      <c r="C917" s="34" t="s">
        <v>596</v>
      </c>
      <c r="D917" s="34" t="s">
        <v>510</v>
      </c>
      <c r="E917" s="14" t="s">
        <v>576</v>
      </c>
      <c r="F917" s="14"/>
      <c r="G917" s="64">
        <v>370</v>
      </c>
      <c r="H917" s="64">
        <v>61.666666666666664</v>
      </c>
      <c r="I917" s="14"/>
      <c r="J917" s="14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>
        <v>59</v>
      </c>
      <c r="V917" s="15">
        <v>65.1</v>
      </c>
      <c r="W917" s="15">
        <v>61.5</v>
      </c>
      <c r="X917" s="15">
        <v>55.3</v>
      </c>
      <c r="Y917" s="15"/>
      <c r="Z917" s="15"/>
      <c r="AA917" s="15">
        <v>60.7</v>
      </c>
      <c r="AB917" s="15">
        <v>68.4</v>
      </c>
      <c r="AC917" s="15"/>
      <c r="AD917" s="15"/>
      <c r="AE917" s="15"/>
      <c r="AF917" s="15"/>
      <c r="AG917" s="95"/>
    </row>
    <row r="918" spans="2:33" ht="12.75" customHeight="1">
      <c r="B918" s="11">
        <v>13</v>
      </c>
      <c r="C918" s="34" t="s">
        <v>826</v>
      </c>
      <c r="D918" s="34" t="s">
        <v>524</v>
      </c>
      <c r="E918" s="14">
        <v>4201</v>
      </c>
      <c r="F918" s="14"/>
      <c r="G918" s="64">
        <v>367.4</v>
      </c>
      <c r="H918" s="64">
        <v>61.23333333333334</v>
      </c>
      <c r="I918" s="14"/>
      <c r="J918" s="14"/>
      <c r="K918" s="15"/>
      <c r="L918" s="15"/>
      <c r="M918" s="15"/>
      <c r="N918" s="15"/>
      <c r="O918" s="15"/>
      <c r="P918" s="15"/>
      <c r="Q918" s="15">
        <v>29.9</v>
      </c>
      <c r="R918" s="15">
        <v>10</v>
      </c>
      <c r="S918" s="15"/>
      <c r="T918" s="15"/>
      <c r="U918" s="15"/>
      <c r="V918" s="15"/>
      <c r="W918" s="15"/>
      <c r="X918" s="15"/>
      <c r="Y918" s="15">
        <v>96.2</v>
      </c>
      <c r="Z918" s="15">
        <v>94.2</v>
      </c>
      <c r="AA918" s="15">
        <v>76</v>
      </c>
      <c r="AB918" s="15">
        <v>61.1</v>
      </c>
      <c r="AC918" s="15"/>
      <c r="AD918" s="15"/>
      <c r="AE918" s="15"/>
      <c r="AF918" s="15"/>
      <c r="AG918" s="95"/>
    </row>
    <row r="919" spans="2:33" ht="12.75" customHeight="1">
      <c r="B919" s="11">
        <v>14</v>
      </c>
      <c r="C919" s="34" t="s">
        <v>825</v>
      </c>
      <c r="D919" s="34" t="s">
        <v>509</v>
      </c>
      <c r="E919" s="14">
        <v>4136</v>
      </c>
      <c r="F919" s="14"/>
      <c r="G919" s="64">
        <v>342.1</v>
      </c>
      <c r="H919" s="64">
        <v>68.42</v>
      </c>
      <c r="I919" s="14"/>
      <c r="J919" s="14"/>
      <c r="K919" s="15">
        <v>77.1</v>
      </c>
      <c r="L919" s="15">
        <v>74.5</v>
      </c>
      <c r="M919" s="15">
        <v>93.5</v>
      </c>
      <c r="N919" s="15">
        <v>40.5</v>
      </c>
      <c r="O919" s="15">
        <v>56.5</v>
      </c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95"/>
    </row>
    <row r="920" spans="2:33" ht="12.75" customHeight="1">
      <c r="B920" s="11">
        <v>15</v>
      </c>
      <c r="C920" s="34" t="s">
        <v>446</v>
      </c>
      <c r="D920" s="34" t="s">
        <v>537</v>
      </c>
      <c r="E920" s="14">
        <v>4225</v>
      </c>
      <c r="F920" s="14"/>
      <c r="G920" s="64">
        <v>326.6</v>
      </c>
      <c r="H920" s="64">
        <v>54.43333333333334</v>
      </c>
      <c r="I920" s="14"/>
      <c r="J920" s="14"/>
      <c r="K920" s="15">
        <v>62.9</v>
      </c>
      <c r="L920" s="15">
        <v>25</v>
      </c>
      <c r="M920" s="15">
        <v>62.1</v>
      </c>
      <c r="N920" s="15">
        <v>72.8</v>
      </c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>
        <v>42.6</v>
      </c>
      <c r="AD920" s="15">
        <v>61.2</v>
      </c>
      <c r="AE920" s="15"/>
      <c r="AF920" s="15"/>
      <c r="AG920" s="95"/>
    </row>
    <row r="921" spans="2:33" ht="12.75" customHeight="1">
      <c r="B921" s="11">
        <v>16</v>
      </c>
      <c r="C921" s="34" t="s">
        <v>444</v>
      </c>
      <c r="D921" s="34" t="s">
        <v>524</v>
      </c>
      <c r="E921" s="14">
        <v>4202</v>
      </c>
      <c r="F921" s="14"/>
      <c r="G921" s="64">
        <v>275.6</v>
      </c>
      <c r="H921" s="64">
        <v>45.93333333333334</v>
      </c>
      <c r="I921" s="14"/>
      <c r="J921" s="14"/>
      <c r="K921" s="15"/>
      <c r="L921" s="15"/>
      <c r="M921" s="15"/>
      <c r="N921" s="15"/>
      <c r="O921" s="15"/>
      <c r="P921" s="15"/>
      <c r="Q921" s="15">
        <v>39.4</v>
      </c>
      <c r="R921" s="15">
        <v>53.4</v>
      </c>
      <c r="S921" s="15"/>
      <c r="T921" s="15"/>
      <c r="U921" s="15"/>
      <c r="V921" s="15"/>
      <c r="W921" s="15"/>
      <c r="X921" s="15"/>
      <c r="Y921" s="15">
        <v>51.4</v>
      </c>
      <c r="Z921" s="15">
        <v>39.3</v>
      </c>
      <c r="AA921" s="15">
        <v>44.5</v>
      </c>
      <c r="AB921" s="15">
        <v>47.6</v>
      </c>
      <c r="AC921" s="15"/>
      <c r="AD921" s="15"/>
      <c r="AE921" s="15"/>
      <c r="AF921" s="15"/>
      <c r="AG921" s="95"/>
    </row>
    <row r="922" spans="2:33" ht="12.75" customHeight="1">
      <c r="B922" s="11">
        <v>17</v>
      </c>
      <c r="C922" s="34" t="s">
        <v>603</v>
      </c>
      <c r="D922" s="34" t="s">
        <v>528</v>
      </c>
      <c r="E922" s="14" t="s">
        <v>576</v>
      </c>
      <c r="F922" s="14"/>
      <c r="G922" s="64">
        <v>271.1</v>
      </c>
      <c r="H922" s="64">
        <v>33.8875</v>
      </c>
      <c r="I922" s="14"/>
      <c r="J922" s="14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36">
        <v>25</v>
      </c>
      <c r="V922" s="36">
        <v>25</v>
      </c>
      <c r="W922" s="36">
        <v>25</v>
      </c>
      <c r="X922" s="36">
        <v>25</v>
      </c>
      <c r="Y922" s="15"/>
      <c r="Z922" s="15"/>
      <c r="AA922" s="15">
        <v>10</v>
      </c>
      <c r="AB922" s="15">
        <v>45.6</v>
      </c>
      <c r="AC922" s="15">
        <v>42.6</v>
      </c>
      <c r="AD922" s="15">
        <v>72.9</v>
      </c>
      <c r="AE922" s="15"/>
      <c r="AF922" s="15"/>
      <c r="AG922" s="95"/>
    </row>
    <row r="923" spans="2:33" ht="12.75" customHeight="1">
      <c r="B923" s="11">
        <v>18</v>
      </c>
      <c r="C923" s="34" t="s">
        <v>445</v>
      </c>
      <c r="D923" s="34" t="s">
        <v>537</v>
      </c>
      <c r="E923" s="14">
        <v>3996</v>
      </c>
      <c r="F923" s="14"/>
      <c r="G923" s="64">
        <v>267.9</v>
      </c>
      <c r="H923" s="64">
        <v>53.58</v>
      </c>
      <c r="I923" s="14"/>
      <c r="J923" s="14"/>
      <c r="K923" s="15">
        <v>82.1</v>
      </c>
      <c r="L923" s="15">
        <v>33.7</v>
      </c>
      <c r="M923" s="15">
        <v>59.9</v>
      </c>
      <c r="N923" s="15">
        <v>56.6</v>
      </c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>
        <v>35.6</v>
      </c>
      <c r="AD923" s="15"/>
      <c r="AE923" s="15"/>
      <c r="AF923" s="15"/>
      <c r="AG923" s="95"/>
    </row>
    <row r="924" spans="2:33" ht="12.75" customHeight="1">
      <c r="B924" s="11">
        <v>19</v>
      </c>
      <c r="C924" s="34" t="s">
        <v>449</v>
      </c>
      <c r="D924" s="34" t="s">
        <v>526</v>
      </c>
      <c r="E924" s="14">
        <v>4324</v>
      </c>
      <c r="F924" s="14"/>
      <c r="G924" s="64">
        <v>238.4</v>
      </c>
      <c r="H924" s="64">
        <v>79.46666666666667</v>
      </c>
      <c r="I924" s="14"/>
      <c r="J924" s="14"/>
      <c r="K924" s="15">
        <v>65.3</v>
      </c>
      <c r="L924" s="15"/>
      <c r="M924" s="15"/>
      <c r="N924" s="15">
        <v>100</v>
      </c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>
        <v>73.1</v>
      </c>
      <c r="AE924" s="15"/>
      <c r="AF924" s="15"/>
      <c r="AG924" s="95"/>
    </row>
    <row r="925" spans="2:33" ht="12.75" customHeight="1">
      <c r="B925" s="11">
        <v>20</v>
      </c>
      <c r="C925" s="34" t="s">
        <v>824</v>
      </c>
      <c r="D925" s="34" t="s">
        <v>509</v>
      </c>
      <c r="E925" s="14">
        <v>4484</v>
      </c>
      <c r="F925" s="14"/>
      <c r="G925" s="64">
        <v>236.2</v>
      </c>
      <c r="H925" s="64">
        <v>59.05</v>
      </c>
      <c r="I925" s="14"/>
      <c r="J925" s="14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>
        <v>64.1</v>
      </c>
      <c r="AB925" s="15">
        <v>62.1</v>
      </c>
      <c r="AC925" s="15">
        <v>100</v>
      </c>
      <c r="AD925" s="15">
        <v>10</v>
      </c>
      <c r="AE925" s="15"/>
      <c r="AF925" s="15"/>
      <c r="AG925" s="95"/>
    </row>
    <row r="926" spans="2:33" ht="12.75" customHeight="1">
      <c r="B926" s="11">
        <v>21</v>
      </c>
      <c r="C926" s="34" t="s">
        <v>577</v>
      </c>
      <c r="D926" s="34" t="s">
        <v>598</v>
      </c>
      <c r="E926" s="14" t="s">
        <v>576</v>
      </c>
      <c r="F926" s="14"/>
      <c r="G926" s="64">
        <v>228.5</v>
      </c>
      <c r="H926" s="64">
        <v>76.16666666666667</v>
      </c>
      <c r="I926" s="14"/>
      <c r="J926" s="14"/>
      <c r="K926" s="15"/>
      <c r="L926" s="15"/>
      <c r="M926" s="15">
        <v>92</v>
      </c>
      <c r="N926" s="15">
        <v>76</v>
      </c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>
        <v>60.5</v>
      </c>
      <c r="AB926" s="15"/>
      <c r="AC926" s="15"/>
      <c r="AD926" s="15"/>
      <c r="AE926" s="15"/>
      <c r="AF926" s="15"/>
      <c r="AG926" s="95"/>
    </row>
    <row r="927" spans="2:33" ht="12.75" customHeight="1">
      <c r="B927" s="11">
        <v>22</v>
      </c>
      <c r="C927" s="34" t="s">
        <v>447</v>
      </c>
      <c r="D927" s="34" t="s">
        <v>537</v>
      </c>
      <c r="E927" s="14">
        <v>4257</v>
      </c>
      <c r="F927" s="14"/>
      <c r="G927" s="64">
        <v>218.7</v>
      </c>
      <c r="H927" s="64">
        <v>36.45</v>
      </c>
      <c r="I927" s="14"/>
      <c r="J927" s="14"/>
      <c r="K927" s="15"/>
      <c r="L927" s="15">
        <v>25</v>
      </c>
      <c r="M927" s="15">
        <v>62.9</v>
      </c>
      <c r="N927" s="15">
        <v>50.1</v>
      </c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>
        <v>35.7</v>
      </c>
      <c r="Z927" s="15">
        <v>35</v>
      </c>
      <c r="AA927" s="15"/>
      <c r="AB927" s="15"/>
      <c r="AC927" s="15"/>
      <c r="AD927" s="15">
        <v>10</v>
      </c>
      <c r="AE927" s="15"/>
      <c r="AF927" s="15"/>
      <c r="AG927" s="95"/>
    </row>
    <row r="928" spans="2:33" ht="12.75" customHeight="1">
      <c r="B928" s="11">
        <v>23</v>
      </c>
      <c r="C928" s="34" t="s">
        <v>450</v>
      </c>
      <c r="D928" s="34" t="s">
        <v>514</v>
      </c>
      <c r="E928" s="14">
        <v>3832</v>
      </c>
      <c r="F928" s="14"/>
      <c r="G928" s="64">
        <v>200</v>
      </c>
      <c r="H928" s="64">
        <v>25</v>
      </c>
      <c r="I928" s="14"/>
      <c r="J928" s="14"/>
      <c r="K928" s="36">
        <v>25</v>
      </c>
      <c r="L928" s="15"/>
      <c r="M928" s="36">
        <v>25</v>
      </c>
      <c r="N928" s="36">
        <v>25</v>
      </c>
      <c r="O928" s="15"/>
      <c r="P928" s="15"/>
      <c r="Q928" s="15"/>
      <c r="R928" s="36">
        <v>25</v>
      </c>
      <c r="S928" s="15"/>
      <c r="T928" s="15"/>
      <c r="U928" s="36">
        <v>25</v>
      </c>
      <c r="V928" s="36">
        <v>25</v>
      </c>
      <c r="W928" s="36">
        <v>25</v>
      </c>
      <c r="X928" s="36">
        <v>25</v>
      </c>
      <c r="Y928" s="15"/>
      <c r="Z928" s="15"/>
      <c r="AA928" s="15"/>
      <c r="AB928" s="15"/>
      <c r="AC928" s="15"/>
      <c r="AD928" s="15"/>
      <c r="AE928" s="15"/>
      <c r="AF928" s="15"/>
      <c r="AG928" s="95"/>
    </row>
    <row r="929" spans="2:33" ht="12.75" customHeight="1">
      <c r="B929" s="11">
        <v>24</v>
      </c>
      <c r="C929" s="34" t="s">
        <v>455</v>
      </c>
      <c r="D929" s="34" t="s">
        <v>526</v>
      </c>
      <c r="E929" s="14">
        <v>4326</v>
      </c>
      <c r="F929" s="14"/>
      <c r="G929" s="64">
        <v>170.7</v>
      </c>
      <c r="H929" s="64">
        <v>56.9</v>
      </c>
      <c r="I929" s="14"/>
      <c r="J929" s="14"/>
      <c r="K929" s="15">
        <v>83</v>
      </c>
      <c r="L929" s="15"/>
      <c r="M929" s="36">
        <v>10</v>
      </c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>
        <v>77.7</v>
      </c>
      <c r="AD929" s="15"/>
      <c r="AE929" s="15"/>
      <c r="AF929" s="15"/>
      <c r="AG929" s="95"/>
    </row>
    <row r="930" spans="2:33" ht="12.75" customHeight="1">
      <c r="B930" s="11">
        <v>25</v>
      </c>
      <c r="C930" s="34" t="s">
        <v>590</v>
      </c>
      <c r="D930" s="34" t="s">
        <v>509</v>
      </c>
      <c r="E930" s="14" t="s">
        <v>576</v>
      </c>
      <c r="F930" s="14"/>
      <c r="G930" s="64">
        <v>162.4</v>
      </c>
      <c r="H930" s="64">
        <v>81.2</v>
      </c>
      <c r="I930" s="14"/>
      <c r="J930" s="14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>
        <v>78.7</v>
      </c>
      <c r="Z930" s="15">
        <v>83.7</v>
      </c>
      <c r="AA930" s="15"/>
      <c r="AB930" s="15"/>
      <c r="AC930" s="15"/>
      <c r="AD930" s="15"/>
      <c r="AE930" s="15"/>
      <c r="AF930" s="15"/>
      <c r="AG930" s="95"/>
    </row>
    <row r="931" spans="2:33" ht="12.75" customHeight="1">
      <c r="B931" s="11">
        <v>26</v>
      </c>
      <c r="C931" s="34" t="s">
        <v>806</v>
      </c>
      <c r="D931" s="34" t="s">
        <v>526</v>
      </c>
      <c r="E931" s="14">
        <v>4325</v>
      </c>
      <c r="F931" s="14"/>
      <c r="G931" s="64">
        <v>148.1</v>
      </c>
      <c r="H931" s="64">
        <v>74.05</v>
      </c>
      <c r="I931" s="14"/>
      <c r="J931" s="14"/>
      <c r="K931" s="15"/>
      <c r="L931" s="15"/>
      <c r="M931" s="15"/>
      <c r="N931" s="15">
        <v>78.2</v>
      </c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>
        <v>69.9</v>
      </c>
      <c r="AE931" s="15"/>
      <c r="AF931" s="15"/>
      <c r="AG931" s="95"/>
    </row>
    <row r="932" spans="2:33" ht="12.75" customHeight="1">
      <c r="B932" s="11">
        <v>27</v>
      </c>
      <c r="C932" s="34" t="s">
        <v>448</v>
      </c>
      <c r="D932" s="34" t="s">
        <v>510</v>
      </c>
      <c r="E932" s="14">
        <v>3553</v>
      </c>
      <c r="F932" s="14"/>
      <c r="G932" s="64">
        <v>141.9</v>
      </c>
      <c r="H932" s="64">
        <v>47.3</v>
      </c>
      <c r="I932" s="14"/>
      <c r="J932" s="14"/>
      <c r="K932" s="15"/>
      <c r="L932" s="15"/>
      <c r="M932" s="15">
        <v>68.4</v>
      </c>
      <c r="N932" s="15"/>
      <c r="O932" s="15"/>
      <c r="P932" s="15"/>
      <c r="Q932" s="15">
        <v>48.5</v>
      </c>
      <c r="R932" s="15">
        <v>25</v>
      </c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95"/>
    </row>
    <row r="933" spans="2:33" ht="12.75" customHeight="1">
      <c r="B933" s="11">
        <v>28</v>
      </c>
      <c r="C933" s="34" t="s">
        <v>452</v>
      </c>
      <c r="D933" s="34" t="s">
        <v>526</v>
      </c>
      <c r="E933" s="14">
        <v>4323</v>
      </c>
      <c r="F933" s="14"/>
      <c r="G933" s="64">
        <v>138.9</v>
      </c>
      <c r="H933" s="64">
        <v>69.45</v>
      </c>
      <c r="I933" s="14"/>
      <c r="J933" s="14"/>
      <c r="K933" s="15">
        <v>60.1</v>
      </c>
      <c r="L933" s="15"/>
      <c r="M933" s="15"/>
      <c r="N933" s="15">
        <v>78.8</v>
      </c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95"/>
    </row>
    <row r="934" spans="2:33" ht="12.75" customHeight="1">
      <c r="B934" s="11">
        <v>29</v>
      </c>
      <c r="C934" s="34" t="s">
        <v>580</v>
      </c>
      <c r="D934" s="34" t="s">
        <v>542</v>
      </c>
      <c r="E934" s="14" t="s">
        <v>576</v>
      </c>
      <c r="F934" s="14"/>
      <c r="G934" s="64">
        <v>125.7</v>
      </c>
      <c r="H934" s="64">
        <v>41.9</v>
      </c>
      <c r="I934" s="14"/>
      <c r="J934" s="14"/>
      <c r="K934" s="15"/>
      <c r="L934" s="15"/>
      <c r="M934" s="15">
        <v>10</v>
      </c>
      <c r="N934" s="15">
        <v>60.6</v>
      </c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>
        <v>55.1</v>
      </c>
      <c r="AB934" s="15"/>
      <c r="AC934" s="15"/>
      <c r="AD934" s="15"/>
      <c r="AE934" s="15"/>
      <c r="AF934" s="15"/>
      <c r="AG934" s="95"/>
    </row>
    <row r="935" spans="2:33" ht="12.75" customHeight="1">
      <c r="B935" s="11">
        <v>30</v>
      </c>
      <c r="C935" s="34" t="s">
        <v>578</v>
      </c>
      <c r="D935" s="34" t="s">
        <v>542</v>
      </c>
      <c r="E935" s="14" t="s">
        <v>576</v>
      </c>
      <c r="F935" s="14"/>
      <c r="G935" s="64">
        <v>122.9</v>
      </c>
      <c r="H935" s="64">
        <v>61.45</v>
      </c>
      <c r="I935" s="14"/>
      <c r="J935" s="14"/>
      <c r="K935" s="15"/>
      <c r="L935" s="15"/>
      <c r="M935" s="15">
        <v>68</v>
      </c>
      <c r="N935" s="15">
        <v>54.9</v>
      </c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95"/>
    </row>
    <row r="936" spans="2:33" ht="12.75" customHeight="1">
      <c r="B936" s="11">
        <v>31</v>
      </c>
      <c r="C936" s="34" t="s">
        <v>451</v>
      </c>
      <c r="D936" s="34" t="s">
        <v>509</v>
      </c>
      <c r="E936" s="14">
        <v>4445</v>
      </c>
      <c r="F936" s="14"/>
      <c r="G936" s="64">
        <v>95.6</v>
      </c>
      <c r="H936" s="64">
        <v>47.8</v>
      </c>
      <c r="I936" s="14"/>
      <c r="J936" s="14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>
        <v>44.7</v>
      </c>
      <c r="AB936" s="15">
        <v>50.9</v>
      </c>
      <c r="AC936" s="15"/>
      <c r="AD936" s="15"/>
      <c r="AE936" s="15"/>
      <c r="AF936" s="15"/>
      <c r="AG936" s="95"/>
    </row>
    <row r="937" spans="2:33" ht="12.75" customHeight="1">
      <c r="B937" s="11">
        <v>32</v>
      </c>
      <c r="C937" s="34" t="s">
        <v>594</v>
      </c>
      <c r="D937" s="34" t="s">
        <v>511</v>
      </c>
      <c r="E937" s="14" t="s">
        <v>576</v>
      </c>
      <c r="F937" s="14"/>
      <c r="G937" s="64">
        <v>75</v>
      </c>
      <c r="H937" s="64">
        <v>25</v>
      </c>
      <c r="I937" s="14"/>
      <c r="J937" s="14"/>
      <c r="K937" s="15"/>
      <c r="L937" s="15"/>
      <c r="M937" s="15"/>
      <c r="N937" s="15"/>
      <c r="O937" s="15"/>
      <c r="P937" s="15"/>
      <c r="Q937" s="15">
        <v>25</v>
      </c>
      <c r="R937" s="15">
        <v>25</v>
      </c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95">
        <v>25</v>
      </c>
    </row>
    <row r="938" spans="2:33" ht="12.75" customHeight="1">
      <c r="B938" s="11">
        <v>33</v>
      </c>
      <c r="C938" s="34" t="s">
        <v>607</v>
      </c>
      <c r="D938" s="34" t="s">
        <v>532</v>
      </c>
      <c r="E938" s="14" t="s">
        <v>576</v>
      </c>
      <c r="F938" s="14"/>
      <c r="G938" s="64">
        <v>63.9</v>
      </c>
      <c r="H938" s="64">
        <v>31.95</v>
      </c>
      <c r="I938" s="14"/>
      <c r="J938" s="14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>
        <v>10</v>
      </c>
      <c r="AB938" s="15">
        <v>53.9</v>
      </c>
      <c r="AC938" s="15"/>
      <c r="AD938" s="15"/>
      <c r="AE938" s="15"/>
      <c r="AF938" s="15"/>
      <c r="AG938" s="95"/>
    </row>
    <row r="939" spans="2:33" ht="12.75" customHeight="1">
      <c r="B939" s="11">
        <v>34</v>
      </c>
      <c r="C939" s="12" t="s">
        <v>478</v>
      </c>
      <c r="D939" s="12" t="s">
        <v>532</v>
      </c>
      <c r="E939" s="14">
        <v>3910</v>
      </c>
      <c r="F939" s="14"/>
      <c r="G939" s="64">
        <v>60.7</v>
      </c>
      <c r="H939" s="64">
        <v>30.35</v>
      </c>
      <c r="I939" s="14"/>
      <c r="J939" s="14"/>
      <c r="K939" s="15"/>
      <c r="L939" s="15"/>
      <c r="M939" s="15"/>
      <c r="N939" s="15"/>
      <c r="O939" s="15"/>
      <c r="P939" s="15"/>
      <c r="Q939" s="15">
        <v>50.7</v>
      </c>
      <c r="R939" s="15">
        <v>10</v>
      </c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95"/>
    </row>
    <row r="940" spans="2:33" ht="12.75" customHeight="1">
      <c r="B940" s="11">
        <v>35</v>
      </c>
      <c r="C940" s="34" t="s">
        <v>613</v>
      </c>
      <c r="D940" s="34" t="s">
        <v>509</v>
      </c>
      <c r="E940" s="14" t="s">
        <v>576</v>
      </c>
      <c r="F940" s="14"/>
      <c r="G940" s="64">
        <v>59.2</v>
      </c>
      <c r="H940" s="64">
        <v>59.2</v>
      </c>
      <c r="I940" s="14"/>
      <c r="J940" s="14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>
        <v>59.2</v>
      </c>
      <c r="AD940" s="15"/>
      <c r="AE940" s="15"/>
      <c r="AF940" s="15"/>
      <c r="AG940" s="95"/>
    </row>
    <row r="941" spans="2:33" ht="12.75" customHeight="1">
      <c r="B941" s="11">
        <v>36</v>
      </c>
      <c r="C941" s="34" t="s">
        <v>556</v>
      </c>
      <c r="D941" s="34" t="s">
        <v>509</v>
      </c>
      <c r="E941" s="14">
        <v>4439</v>
      </c>
      <c r="F941" s="14"/>
      <c r="G941" s="64">
        <v>59</v>
      </c>
      <c r="H941" s="64">
        <v>29.5</v>
      </c>
      <c r="I941" s="14"/>
      <c r="J941" s="14"/>
      <c r="K941" s="15"/>
      <c r="L941" s="15"/>
      <c r="M941" s="15"/>
      <c r="N941" s="15"/>
      <c r="O941" s="15"/>
      <c r="P941" s="15"/>
      <c r="Q941" s="15"/>
      <c r="R941" s="15"/>
      <c r="S941" s="15">
        <v>49</v>
      </c>
      <c r="T941" s="15">
        <v>10</v>
      </c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95"/>
    </row>
    <row r="942" spans="2:33" ht="12.75" customHeight="1">
      <c r="B942" s="11">
        <v>37</v>
      </c>
      <c r="C942" s="34" t="s">
        <v>1388</v>
      </c>
      <c r="D942" s="34" t="s">
        <v>518</v>
      </c>
      <c r="E942" s="14">
        <v>4443</v>
      </c>
      <c r="F942" s="14"/>
      <c r="G942" s="64">
        <v>50</v>
      </c>
      <c r="H942" s="64">
        <v>50</v>
      </c>
      <c r="I942" s="14"/>
      <c r="J942" s="14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36">
        <v>25</v>
      </c>
      <c r="V942" s="15"/>
      <c r="W942" s="15"/>
      <c r="X942" s="36">
        <v>25</v>
      </c>
      <c r="Y942" s="15"/>
      <c r="Z942" s="15"/>
      <c r="AA942" s="15"/>
      <c r="AB942" s="15"/>
      <c r="AC942" s="15"/>
      <c r="AD942" s="15"/>
      <c r="AE942" s="15"/>
      <c r="AF942" s="15"/>
      <c r="AG942" s="95"/>
    </row>
    <row r="943" spans="2:33" ht="12.75" customHeight="1">
      <c r="B943" s="11">
        <v>37</v>
      </c>
      <c r="C943" s="34" t="s">
        <v>453</v>
      </c>
      <c r="D943" s="34" t="s">
        <v>517</v>
      </c>
      <c r="E943" s="14">
        <v>4266</v>
      </c>
      <c r="F943" s="14"/>
      <c r="G943" s="64">
        <v>50</v>
      </c>
      <c r="H943" s="64">
        <v>25</v>
      </c>
      <c r="I943" s="14"/>
      <c r="J943" s="14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36">
        <v>25</v>
      </c>
      <c r="Z943" s="36">
        <v>25</v>
      </c>
      <c r="AA943" s="15"/>
      <c r="AB943" s="15"/>
      <c r="AC943" s="15"/>
      <c r="AD943" s="15"/>
      <c r="AE943" s="15"/>
      <c r="AF943" s="15"/>
      <c r="AG943" s="95"/>
    </row>
    <row r="944" spans="2:33" ht="12.75" customHeight="1">
      <c r="B944" s="11">
        <v>37</v>
      </c>
      <c r="C944" s="34" t="s">
        <v>823</v>
      </c>
      <c r="D944" s="34" t="s">
        <v>517</v>
      </c>
      <c r="E944" s="14">
        <v>3450</v>
      </c>
      <c r="F944" s="14"/>
      <c r="G944" s="64">
        <v>50</v>
      </c>
      <c r="H944" s="64">
        <v>25</v>
      </c>
      <c r="I944" s="14"/>
      <c r="J944" s="14"/>
      <c r="K944" s="15"/>
      <c r="L944" s="15"/>
      <c r="M944" s="36">
        <v>25</v>
      </c>
      <c r="N944" s="36">
        <v>25</v>
      </c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95"/>
    </row>
    <row r="945" spans="2:33" ht="12.75" customHeight="1">
      <c r="B945" s="11">
        <v>40</v>
      </c>
      <c r="C945" s="34" t="s">
        <v>597</v>
      </c>
      <c r="D945" s="34" t="s">
        <v>598</v>
      </c>
      <c r="E945" s="14" t="s">
        <v>576</v>
      </c>
      <c r="F945" s="14"/>
      <c r="G945" s="64">
        <v>46.9</v>
      </c>
      <c r="H945" s="64">
        <v>46.9</v>
      </c>
      <c r="I945" s="14"/>
      <c r="J945" s="14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>
        <v>46.9</v>
      </c>
      <c r="AB945" s="15"/>
      <c r="AC945" s="15"/>
      <c r="AD945" s="15"/>
      <c r="AE945" s="15"/>
      <c r="AF945" s="15"/>
      <c r="AG945" s="95"/>
    </row>
    <row r="946" spans="2:33" ht="12.75" customHeight="1">
      <c r="B946" s="11">
        <v>41</v>
      </c>
      <c r="C946" s="34" t="s">
        <v>822</v>
      </c>
      <c r="D946" s="34" t="s">
        <v>511</v>
      </c>
      <c r="E946" s="14" t="s">
        <v>576</v>
      </c>
      <c r="F946" s="14"/>
      <c r="G946" s="64">
        <v>45</v>
      </c>
      <c r="H946" s="64">
        <v>15</v>
      </c>
      <c r="I946" s="14"/>
      <c r="J946" s="14"/>
      <c r="K946" s="15"/>
      <c r="L946" s="15"/>
      <c r="M946" s="15"/>
      <c r="N946" s="15"/>
      <c r="O946" s="15"/>
      <c r="P946" s="15"/>
      <c r="Q946" s="15">
        <v>10</v>
      </c>
      <c r="R946" s="15">
        <v>25</v>
      </c>
      <c r="S946" s="15"/>
      <c r="T946" s="15"/>
      <c r="U946" s="15"/>
      <c r="V946" s="15"/>
      <c r="W946" s="15"/>
      <c r="X946" s="15"/>
      <c r="Y946" s="15"/>
      <c r="Z946" s="15"/>
      <c r="AA946" s="15">
        <v>10</v>
      </c>
      <c r="AB946" s="15"/>
      <c r="AC946" s="15"/>
      <c r="AD946" s="15"/>
      <c r="AE946" s="15"/>
      <c r="AF946" s="15"/>
      <c r="AG946" s="95"/>
    </row>
    <row r="947" spans="2:33" ht="12.75" customHeight="1">
      <c r="B947" s="11">
        <v>42</v>
      </c>
      <c r="C947" s="34" t="s">
        <v>599</v>
      </c>
      <c r="D947" s="34" t="s">
        <v>598</v>
      </c>
      <c r="E947" s="14" t="s">
        <v>576</v>
      </c>
      <c r="F947" s="14"/>
      <c r="G947" s="64">
        <v>43.2</v>
      </c>
      <c r="H947" s="64">
        <v>43.2</v>
      </c>
      <c r="I947" s="14"/>
      <c r="J947" s="14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>
        <v>43.2</v>
      </c>
      <c r="AB947" s="15"/>
      <c r="AC947" s="15"/>
      <c r="AD947" s="15"/>
      <c r="AE947" s="15"/>
      <c r="AF947" s="15"/>
      <c r="AG947" s="95"/>
    </row>
    <row r="948" spans="2:33" ht="12.75" customHeight="1">
      <c r="B948" s="11">
        <v>43</v>
      </c>
      <c r="C948" s="34" t="s">
        <v>600</v>
      </c>
      <c r="D948" s="34" t="s">
        <v>598</v>
      </c>
      <c r="E948" s="14" t="s">
        <v>576</v>
      </c>
      <c r="F948" s="14"/>
      <c r="G948" s="64">
        <v>35</v>
      </c>
      <c r="H948" s="64">
        <v>35</v>
      </c>
      <c r="I948" s="14"/>
      <c r="J948" s="14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>
        <v>35</v>
      </c>
      <c r="AB948" s="15"/>
      <c r="AC948" s="15"/>
      <c r="AD948" s="15"/>
      <c r="AE948" s="15"/>
      <c r="AF948" s="15"/>
      <c r="AG948" s="95"/>
    </row>
    <row r="949" spans="2:33" ht="12.75" customHeight="1">
      <c r="B949" s="11">
        <v>44</v>
      </c>
      <c r="C949" s="34" t="s">
        <v>601</v>
      </c>
      <c r="D949" s="34" t="s">
        <v>542</v>
      </c>
      <c r="E949" s="14" t="s">
        <v>576</v>
      </c>
      <c r="F949" s="14"/>
      <c r="G949" s="64">
        <v>33.2</v>
      </c>
      <c r="H949" s="64">
        <v>33.2</v>
      </c>
      <c r="I949" s="14"/>
      <c r="J949" s="14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>
        <v>33.2</v>
      </c>
      <c r="AB949" s="15"/>
      <c r="AC949" s="15"/>
      <c r="AD949" s="15"/>
      <c r="AE949" s="15"/>
      <c r="AF949" s="15"/>
      <c r="AG949" s="95"/>
    </row>
    <row r="950" spans="2:33" ht="12.75" customHeight="1">
      <c r="B950" s="11">
        <v>45</v>
      </c>
      <c r="C950" s="34" t="s">
        <v>602</v>
      </c>
      <c r="D950" s="34" t="s">
        <v>598</v>
      </c>
      <c r="E950" s="14" t="s">
        <v>576</v>
      </c>
      <c r="F950" s="14"/>
      <c r="G950" s="64">
        <v>26.4</v>
      </c>
      <c r="H950" s="64">
        <v>26.4</v>
      </c>
      <c r="I950" s="14"/>
      <c r="J950" s="14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>
        <v>26.4</v>
      </c>
      <c r="AB950" s="15"/>
      <c r="AC950" s="15"/>
      <c r="AD950" s="15"/>
      <c r="AE950" s="15"/>
      <c r="AF950" s="15"/>
      <c r="AG950" s="95"/>
    </row>
    <row r="951" spans="2:33" ht="12.75" customHeight="1">
      <c r="B951" s="11">
        <v>46</v>
      </c>
      <c r="C951" s="34" t="s">
        <v>1384</v>
      </c>
      <c r="D951" s="34" t="s">
        <v>509</v>
      </c>
      <c r="E951" s="14">
        <v>4544</v>
      </c>
      <c r="F951" s="14"/>
      <c r="G951" s="64">
        <v>25</v>
      </c>
      <c r="H951" s="64">
        <v>25</v>
      </c>
      <c r="I951" s="14"/>
      <c r="J951" s="14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36">
        <v>25</v>
      </c>
      <c r="AE951" s="15"/>
      <c r="AF951" s="15"/>
      <c r="AG951" s="95"/>
    </row>
    <row r="952" spans="2:33" ht="12.75" customHeight="1">
      <c r="B952" s="11">
        <v>47</v>
      </c>
      <c r="C952" s="34" t="s">
        <v>604</v>
      </c>
      <c r="D952" s="34" t="s">
        <v>542</v>
      </c>
      <c r="E952" s="14" t="s">
        <v>576</v>
      </c>
      <c r="F952" s="14"/>
      <c r="G952" s="64">
        <v>10</v>
      </c>
      <c r="H952" s="64">
        <v>10</v>
      </c>
      <c r="I952" s="14"/>
      <c r="J952" s="14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>
        <v>10</v>
      </c>
      <c r="AB952" s="15"/>
      <c r="AC952" s="15"/>
      <c r="AD952" s="15"/>
      <c r="AE952" s="15"/>
      <c r="AF952" s="15"/>
      <c r="AG952" s="95"/>
    </row>
    <row r="953" spans="2:33" ht="12.75" customHeight="1">
      <c r="B953" s="11">
        <v>47</v>
      </c>
      <c r="C953" s="34" t="s">
        <v>605</v>
      </c>
      <c r="D953" s="34" t="s">
        <v>542</v>
      </c>
      <c r="E953" s="14" t="s">
        <v>576</v>
      </c>
      <c r="F953" s="14"/>
      <c r="G953" s="64">
        <v>10</v>
      </c>
      <c r="H953" s="64">
        <v>10</v>
      </c>
      <c r="I953" s="14"/>
      <c r="J953" s="14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>
        <v>10</v>
      </c>
      <c r="AB953" s="15"/>
      <c r="AC953" s="15"/>
      <c r="AD953" s="15"/>
      <c r="AE953" s="15"/>
      <c r="AF953" s="15"/>
      <c r="AG953" s="95"/>
    </row>
    <row r="954" spans="2:33" ht="12.75" customHeight="1">
      <c r="B954" s="11">
        <v>47</v>
      </c>
      <c r="C954" s="34" t="s">
        <v>606</v>
      </c>
      <c r="D954" s="34" t="s">
        <v>598</v>
      </c>
      <c r="E954" s="14" t="s">
        <v>576</v>
      </c>
      <c r="F954" s="14"/>
      <c r="G954" s="64">
        <v>10</v>
      </c>
      <c r="H954" s="64">
        <v>10</v>
      </c>
      <c r="I954" s="14"/>
      <c r="J954" s="14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>
        <v>10</v>
      </c>
      <c r="AB954" s="15"/>
      <c r="AC954" s="15"/>
      <c r="AD954" s="15"/>
      <c r="AE954" s="15"/>
      <c r="AF954" s="15"/>
      <c r="AG954" s="95"/>
    </row>
    <row r="955" spans="2:33" ht="12.75" customHeight="1" thickBot="1">
      <c r="B955" s="19">
        <v>47</v>
      </c>
      <c r="C955" s="44" t="s">
        <v>454</v>
      </c>
      <c r="D955" s="44" t="s">
        <v>537</v>
      </c>
      <c r="E955" s="21">
        <v>4263</v>
      </c>
      <c r="F955" s="21"/>
      <c r="G955" s="65">
        <v>10</v>
      </c>
      <c r="H955" s="65">
        <v>10</v>
      </c>
      <c r="I955" s="21"/>
      <c r="J955" s="21"/>
      <c r="K955" s="22"/>
      <c r="L955" s="22">
        <v>10</v>
      </c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96"/>
    </row>
    <row r="956" spans="2:33" ht="12.75" customHeight="1">
      <c r="B956" s="30"/>
      <c r="C956" s="31"/>
      <c r="D956" s="31"/>
      <c r="E956" s="30"/>
      <c r="F956" s="30"/>
      <c r="G956" s="32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</row>
    <row r="957" spans="2:33" ht="16.5" thickBot="1">
      <c r="B957" s="176" t="s">
        <v>7</v>
      </c>
      <c r="C957" s="176"/>
      <c r="D957" s="176"/>
      <c r="E957" s="176"/>
      <c r="F957" s="176"/>
      <c r="G957" s="176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  <c r="R957" s="176"/>
      <c r="S957" s="176"/>
      <c r="T957" s="176"/>
      <c r="U957" s="176"/>
      <c r="V957" s="176"/>
      <c r="W957" s="176"/>
      <c r="X957" s="176"/>
      <c r="Y957" s="176"/>
      <c r="Z957" s="176"/>
      <c r="AA957" s="176"/>
      <c r="AB957" s="176"/>
      <c r="AC957" s="176"/>
      <c r="AD957" s="176"/>
      <c r="AE957" s="176"/>
      <c r="AF957" s="176"/>
      <c r="AG957" s="176"/>
    </row>
    <row r="958" spans="2:33" ht="12.75" customHeight="1" thickBot="1">
      <c r="B958" s="84" t="s">
        <v>20</v>
      </c>
      <c r="C958" s="85" t="s">
        <v>21</v>
      </c>
      <c r="D958" s="85" t="s">
        <v>22</v>
      </c>
      <c r="E958" s="85" t="s">
        <v>500</v>
      </c>
      <c r="F958" s="88"/>
      <c r="G958" s="89" t="s">
        <v>23</v>
      </c>
      <c r="H958" s="90" t="s">
        <v>24</v>
      </c>
      <c r="I958" s="84" t="s">
        <v>15</v>
      </c>
      <c r="J958" s="88"/>
      <c r="K958" s="85">
        <v>1</v>
      </c>
      <c r="L958" s="85">
        <v>2</v>
      </c>
      <c r="M958" s="85">
        <v>3</v>
      </c>
      <c r="N958" s="85">
        <v>4</v>
      </c>
      <c r="O958" s="85">
        <v>5</v>
      </c>
      <c r="P958" s="85">
        <v>6</v>
      </c>
      <c r="Q958" s="85">
        <v>7</v>
      </c>
      <c r="R958" s="85">
        <v>8</v>
      </c>
      <c r="S958" s="85">
        <v>9</v>
      </c>
      <c r="T958" s="85">
        <v>10</v>
      </c>
      <c r="U958" s="85">
        <v>11</v>
      </c>
      <c r="V958" s="85">
        <v>12</v>
      </c>
      <c r="W958" s="85">
        <v>13</v>
      </c>
      <c r="X958" s="85">
        <v>14</v>
      </c>
      <c r="Y958" s="85">
        <v>15</v>
      </c>
      <c r="Z958" s="85">
        <v>16</v>
      </c>
      <c r="AA958" s="85">
        <v>17</v>
      </c>
      <c r="AB958" s="85">
        <v>18</v>
      </c>
      <c r="AC958" s="85">
        <v>19</v>
      </c>
      <c r="AD958" s="85">
        <v>20</v>
      </c>
      <c r="AE958" s="85">
        <v>21</v>
      </c>
      <c r="AF958" s="85">
        <v>22</v>
      </c>
      <c r="AG958" s="87">
        <v>23</v>
      </c>
    </row>
    <row r="959" spans="2:33" ht="12.75" customHeight="1">
      <c r="B959" s="127">
        <v>1</v>
      </c>
      <c r="C959" s="134" t="s">
        <v>456</v>
      </c>
      <c r="D959" s="134" t="s">
        <v>509</v>
      </c>
      <c r="E959" s="129">
        <v>4142</v>
      </c>
      <c r="F959" s="129"/>
      <c r="G959" s="130">
        <v>1543</v>
      </c>
      <c r="H959" s="130">
        <v>96.4375</v>
      </c>
      <c r="I959" s="129"/>
      <c r="J959" s="129"/>
      <c r="K959" s="131" t="s">
        <v>561</v>
      </c>
      <c r="L959" s="131">
        <v>100</v>
      </c>
      <c r="M959" s="131">
        <v>100</v>
      </c>
      <c r="N959" s="131">
        <v>100</v>
      </c>
      <c r="O959" s="131">
        <v>94.7</v>
      </c>
      <c r="P959" s="131">
        <v>97</v>
      </c>
      <c r="Q959" s="131">
        <v>96.3</v>
      </c>
      <c r="R959" s="131">
        <v>100</v>
      </c>
      <c r="S959" s="131">
        <v>100</v>
      </c>
      <c r="T959" s="131">
        <v>89</v>
      </c>
      <c r="U959" s="131">
        <v>84.7</v>
      </c>
      <c r="V959" s="131">
        <v>100</v>
      </c>
      <c r="W959" s="131">
        <v>100</v>
      </c>
      <c r="X959" s="131">
        <v>100</v>
      </c>
      <c r="Y959" s="131">
        <v>92.7</v>
      </c>
      <c r="Z959" s="131">
        <v>100</v>
      </c>
      <c r="AA959" s="82">
        <v>88.6</v>
      </c>
      <c r="AB959" s="82" t="s">
        <v>562</v>
      </c>
      <c r="AC959" s="82" t="s">
        <v>563</v>
      </c>
      <c r="AD959" s="82" t="s">
        <v>564</v>
      </c>
      <c r="AE959" s="131"/>
      <c r="AF959" s="131"/>
      <c r="AG959" s="133"/>
    </row>
    <row r="960" spans="2:35" ht="12.75" customHeight="1">
      <c r="B960" s="11">
        <v>2</v>
      </c>
      <c r="C960" s="34" t="s">
        <v>821</v>
      </c>
      <c r="D960" s="34" t="s">
        <v>511</v>
      </c>
      <c r="E960" s="14">
        <v>3054</v>
      </c>
      <c r="F960" s="14"/>
      <c r="G960" s="64">
        <v>1508.8</v>
      </c>
      <c r="H960" s="64">
        <v>94.3</v>
      </c>
      <c r="I960" s="14"/>
      <c r="J960" s="14"/>
      <c r="K960" s="15">
        <v>100</v>
      </c>
      <c r="L960" s="15">
        <v>97</v>
      </c>
      <c r="M960" s="15" t="s">
        <v>627</v>
      </c>
      <c r="N960" s="15">
        <v>88.6</v>
      </c>
      <c r="O960" s="15">
        <v>97.8</v>
      </c>
      <c r="P960" s="15">
        <v>87.9</v>
      </c>
      <c r="Q960" s="15" t="s">
        <v>629</v>
      </c>
      <c r="R960" s="15">
        <v>97.2</v>
      </c>
      <c r="S960" s="15">
        <v>91.6</v>
      </c>
      <c r="T960" s="15">
        <v>88.8</v>
      </c>
      <c r="U960" s="15" t="s">
        <v>557</v>
      </c>
      <c r="V960" s="15" t="s">
        <v>557</v>
      </c>
      <c r="W960" s="15">
        <v>89.9</v>
      </c>
      <c r="X960" s="15" t="s">
        <v>567</v>
      </c>
      <c r="Y960" s="15">
        <v>99.3</v>
      </c>
      <c r="Z960" s="15">
        <v>95.8</v>
      </c>
      <c r="AA960" s="15">
        <v>100</v>
      </c>
      <c r="AB960" s="15" t="s">
        <v>628</v>
      </c>
      <c r="AC960" s="15">
        <v>98.6</v>
      </c>
      <c r="AD960" s="15" t="s">
        <v>571</v>
      </c>
      <c r="AE960" s="15">
        <v>100</v>
      </c>
      <c r="AF960" s="15">
        <v>89</v>
      </c>
      <c r="AG960" s="95">
        <v>87.3</v>
      </c>
      <c r="AI960" s="17"/>
    </row>
    <row r="961" spans="2:35" s="17" customFormat="1" ht="12.75" customHeight="1">
      <c r="B961" s="11">
        <v>3</v>
      </c>
      <c r="C961" s="34" t="s">
        <v>457</v>
      </c>
      <c r="D961" s="34" t="s">
        <v>510</v>
      </c>
      <c r="E961" s="14">
        <v>3822</v>
      </c>
      <c r="F961" s="14"/>
      <c r="G961" s="64">
        <v>1500.5</v>
      </c>
      <c r="H961" s="64">
        <v>93.78125</v>
      </c>
      <c r="I961" s="14"/>
      <c r="J961" s="14"/>
      <c r="K961" s="74">
        <v>93.8</v>
      </c>
      <c r="L961" s="74">
        <v>93.8</v>
      </c>
      <c r="M961" s="15">
        <v>89.7</v>
      </c>
      <c r="N961" s="15">
        <v>99.5</v>
      </c>
      <c r="O961" s="15">
        <v>97.8</v>
      </c>
      <c r="P961" s="15">
        <v>100</v>
      </c>
      <c r="Q961" s="15">
        <v>99.8</v>
      </c>
      <c r="R961" s="15">
        <v>77.1</v>
      </c>
      <c r="S961" s="15">
        <v>96.5</v>
      </c>
      <c r="T961" s="15">
        <v>94.9</v>
      </c>
      <c r="U961" s="15">
        <v>98.9</v>
      </c>
      <c r="V961" s="15">
        <v>89.4</v>
      </c>
      <c r="W961" s="15">
        <v>97.3</v>
      </c>
      <c r="X961" s="15">
        <v>77.5</v>
      </c>
      <c r="Y961" s="15">
        <v>100</v>
      </c>
      <c r="Z961" s="15">
        <v>94.5</v>
      </c>
      <c r="AA961" s="36" t="s">
        <v>566</v>
      </c>
      <c r="AB961" s="36" t="s">
        <v>565</v>
      </c>
      <c r="AC961" s="15"/>
      <c r="AD961" s="15"/>
      <c r="AE961" s="15"/>
      <c r="AF961" s="15"/>
      <c r="AG961" s="95"/>
      <c r="AH961" s="2"/>
      <c r="AI961" s="1"/>
    </row>
    <row r="962" spans="2:35" ht="12.75" customHeight="1">
      <c r="B962" s="11">
        <v>4</v>
      </c>
      <c r="C962" s="34" t="s">
        <v>459</v>
      </c>
      <c r="D962" s="34" t="s">
        <v>514</v>
      </c>
      <c r="E962" s="14">
        <v>3068</v>
      </c>
      <c r="F962" s="14"/>
      <c r="G962" s="64">
        <v>1475.3</v>
      </c>
      <c r="H962" s="64">
        <v>92.20625</v>
      </c>
      <c r="I962" s="14"/>
      <c r="J962" s="14"/>
      <c r="K962" s="15">
        <v>82.2</v>
      </c>
      <c r="L962" s="15" t="s">
        <v>574</v>
      </c>
      <c r="M962" s="15">
        <v>81.9</v>
      </c>
      <c r="N962" s="15">
        <v>81.5</v>
      </c>
      <c r="O962" s="15">
        <v>100</v>
      </c>
      <c r="P962" s="15">
        <v>93.7</v>
      </c>
      <c r="Q962" s="15">
        <v>91.6</v>
      </c>
      <c r="R962" s="15">
        <v>89.5</v>
      </c>
      <c r="S962" s="15" t="s">
        <v>573</v>
      </c>
      <c r="T962" s="15">
        <v>85.2</v>
      </c>
      <c r="U962" s="15">
        <v>97.8</v>
      </c>
      <c r="V962" s="15">
        <v>92.8</v>
      </c>
      <c r="W962" s="15">
        <v>94.7</v>
      </c>
      <c r="X962" s="15" t="s">
        <v>557</v>
      </c>
      <c r="Y962" s="15" t="s">
        <v>630</v>
      </c>
      <c r="Z962" s="15" t="s">
        <v>631</v>
      </c>
      <c r="AA962" s="74">
        <v>92.2</v>
      </c>
      <c r="AB962" s="74">
        <v>92.2</v>
      </c>
      <c r="AC962" s="15">
        <v>100</v>
      </c>
      <c r="AD962" s="15" t="s">
        <v>572</v>
      </c>
      <c r="AE962" s="15"/>
      <c r="AF962" s="15">
        <v>100</v>
      </c>
      <c r="AG962" s="95">
        <v>100</v>
      </c>
      <c r="AI962" s="17"/>
    </row>
    <row r="963" spans="2:35" s="41" customFormat="1" ht="12.75" customHeight="1">
      <c r="B963" s="11">
        <v>5</v>
      </c>
      <c r="C963" s="34" t="s">
        <v>458</v>
      </c>
      <c r="D963" s="34" t="s">
        <v>509</v>
      </c>
      <c r="E963" s="14">
        <v>4141</v>
      </c>
      <c r="F963" s="14"/>
      <c r="G963" s="64">
        <v>1460.8</v>
      </c>
      <c r="H963" s="64">
        <v>91.3</v>
      </c>
      <c r="I963" s="14"/>
      <c r="J963" s="14"/>
      <c r="K963" s="15">
        <v>87.1</v>
      </c>
      <c r="L963" s="15" t="s">
        <v>568</v>
      </c>
      <c r="M963" s="15" t="s">
        <v>569</v>
      </c>
      <c r="N963" s="15">
        <v>93.6</v>
      </c>
      <c r="O963" s="15">
        <v>79.6</v>
      </c>
      <c r="P963" s="15" t="s">
        <v>567</v>
      </c>
      <c r="Q963" s="15">
        <v>100</v>
      </c>
      <c r="R963" s="15" t="s">
        <v>570</v>
      </c>
      <c r="S963" s="15">
        <v>90.8</v>
      </c>
      <c r="T963" s="15">
        <v>100</v>
      </c>
      <c r="U963" s="15">
        <v>100</v>
      </c>
      <c r="V963" s="15">
        <v>81.9</v>
      </c>
      <c r="W963" s="15">
        <v>84.2</v>
      </c>
      <c r="X963" s="15">
        <v>88.7</v>
      </c>
      <c r="Y963" s="15">
        <v>84</v>
      </c>
      <c r="Z963" s="15">
        <v>86.4</v>
      </c>
      <c r="AA963" s="15">
        <v>90.1</v>
      </c>
      <c r="AB963" s="15">
        <v>100</v>
      </c>
      <c r="AC963" s="15">
        <v>94.4</v>
      </c>
      <c r="AD963" s="15">
        <v>100</v>
      </c>
      <c r="AE963" s="15"/>
      <c r="AF963" s="15"/>
      <c r="AG963" s="95"/>
      <c r="AH963" s="2"/>
      <c r="AI963" s="1"/>
    </row>
    <row r="964" spans="2:35" ht="12.75" customHeight="1">
      <c r="B964" s="11">
        <v>6</v>
      </c>
      <c r="C964" s="34" t="s">
        <v>187</v>
      </c>
      <c r="D964" s="34" t="s">
        <v>516</v>
      </c>
      <c r="E964" s="14">
        <v>4057</v>
      </c>
      <c r="F964" s="14"/>
      <c r="G964" s="64">
        <v>893</v>
      </c>
      <c r="H964" s="64">
        <v>55.8125</v>
      </c>
      <c r="I964" s="14"/>
      <c r="J964" s="14"/>
      <c r="K964" s="15"/>
      <c r="L964" s="15"/>
      <c r="M964" s="15">
        <v>61.6</v>
      </c>
      <c r="N964" s="15">
        <v>53.2</v>
      </c>
      <c r="O964" s="15">
        <v>38.7</v>
      </c>
      <c r="P964" s="15">
        <v>70.4</v>
      </c>
      <c r="Q964" s="15"/>
      <c r="R964" s="15"/>
      <c r="S964" s="15">
        <v>74.9</v>
      </c>
      <c r="T964" s="15">
        <v>71.4</v>
      </c>
      <c r="U964" s="15">
        <v>65.3</v>
      </c>
      <c r="V964" s="15">
        <v>48.3</v>
      </c>
      <c r="W964" s="15">
        <v>46.6</v>
      </c>
      <c r="X964" s="15">
        <v>44.5</v>
      </c>
      <c r="Y964" s="15">
        <v>61.1</v>
      </c>
      <c r="Z964" s="15">
        <v>40</v>
      </c>
      <c r="AA964" s="15">
        <v>69.9</v>
      </c>
      <c r="AB964" s="15">
        <v>38.9</v>
      </c>
      <c r="AC964" s="15">
        <v>52.3</v>
      </c>
      <c r="AD964" s="15">
        <v>55.9</v>
      </c>
      <c r="AE964" s="15"/>
      <c r="AF964" s="15"/>
      <c r="AG964" s="95"/>
      <c r="AI964" s="17"/>
    </row>
    <row r="965" spans="2:35" ht="12.75" customHeight="1">
      <c r="B965" s="11">
        <v>7</v>
      </c>
      <c r="C965" s="34" t="s">
        <v>820</v>
      </c>
      <c r="D965" s="34" t="s">
        <v>514</v>
      </c>
      <c r="E965" s="14">
        <v>4073</v>
      </c>
      <c r="F965" s="14"/>
      <c r="G965" s="64">
        <v>876.8</v>
      </c>
      <c r="H965" s="64">
        <v>73.06666666666668</v>
      </c>
      <c r="I965" s="14"/>
      <c r="J965" s="14"/>
      <c r="K965" s="15">
        <v>65.3</v>
      </c>
      <c r="L965" s="15">
        <v>60.2</v>
      </c>
      <c r="M965" s="15">
        <v>73.3</v>
      </c>
      <c r="N965" s="15">
        <v>82.9</v>
      </c>
      <c r="O965" s="15"/>
      <c r="P965" s="15"/>
      <c r="Q965" s="15"/>
      <c r="R965" s="15"/>
      <c r="S965" s="15">
        <v>80.8</v>
      </c>
      <c r="T965" s="15">
        <v>61.4</v>
      </c>
      <c r="U965" s="15"/>
      <c r="V965" s="15"/>
      <c r="W965" s="15"/>
      <c r="X965" s="15"/>
      <c r="Y965" s="15">
        <v>79.2</v>
      </c>
      <c r="Z965" s="15">
        <v>68.9</v>
      </c>
      <c r="AA965" s="74">
        <v>73.1</v>
      </c>
      <c r="AB965" s="74">
        <v>73.1</v>
      </c>
      <c r="AC965" s="15">
        <v>81.2</v>
      </c>
      <c r="AD965" s="15">
        <v>77.4</v>
      </c>
      <c r="AE965" s="15"/>
      <c r="AF965" s="15"/>
      <c r="AG965" s="95"/>
      <c r="AI965" s="17"/>
    </row>
    <row r="966" spans="2:35" s="41" customFormat="1" ht="12.75" customHeight="1">
      <c r="B966" s="11">
        <v>8</v>
      </c>
      <c r="C966" s="34" t="s">
        <v>819</v>
      </c>
      <c r="D966" s="34" t="s">
        <v>510</v>
      </c>
      <c r="E966" s="14">
        <v>3554</v>
      </c>
      <c r="F966" s="14"/>
      <c r="G966" s="64">
        <v>807</v>
      </c>
      <c r="H966" s="64">
        <v>58.825</v>
      </c>
      <c r="I966" s="14"/>
      <c r="J966" s="14"/>
      <c r="K966" s="15">
        <v>69.6</v>
      </c>
      <c r="L966" s="15">
        <v>71</v>
      </c>
      <c r="M966" s="15">
        <v>57.9</v>
      </c>
      <c r="N966" s="15">
        <v>10</v>
      </c>
      <c r="O966" s="15"/>
      <c r="P966" s="15"/>
      <c r="Q966" s="15">
        <v>10</v>
      </c>
      <c r="R966" s="15">
        <v>68.2</v>
      </c>
      <c r="S966" s="15">
        <v>46.4</v>
      </c>
      <c r="T966" s="15">
        <v>75.2</v>
      </c>
      <c r="U966" s="15">
        <v>67.9</v>
      </c>
      <c r="V966" s="15">
        <v>54.2</v>
      </c>
      <c r="W966" s="15">
        <v>78.7</v>
      </c>
      <c r="X966" s="15">
        <v>46.1</v>
      </c>
      <c r="Y966" s="15"/>
      <c r="Z966" s="15"/>
      <c r="AA966" s="15">
        <v>89.2</v>
      </c>
      <c r="AB966" s="15">
        <v>62.6</v>
      </c>
      <c r="AC966" s="15">
        <v>70.2</v>
      </c>
      <c r="AD966" s="15">
        <v>64</v>
      </c>
      <c r="AE966" s="15"/>
      <c r="AF966" s="15"/>
      <c r="AG966" s="95"/>
      <c r="AH966" s="2"/>
      <c r="AI966" s="1"/>
    </row>
    <row r="967" spans="2:35" ht="12.75" customHeight="1">
      <c r="B967" s="11">
        <v>9</v>
      </c>
      <c r="C967" s="34" t="s">
        <v>461</v>
      </c>
      <c r="D967" s="34" t="s">
        <v>531</v>
      </c>
      <c r="E967" s="14">
        <v>4230</v>
      </c>
      <c r="F967" s="14"/>
      <c r="G967" s="64">
        <v>805.9</v>
      </c>
      <c r="H967" s="64">
        <v>50.36875</v>
      </c>
      <c r="I967" s="14"/>
      <c r="J967" s="14"/>
      <c r="K967" s="15">
        <v>76.2</v>
      </c>
      <c r="L967" s="15">
        <v>41.2</v>
      </c>
      <c r="M967" s="15">
        <v>56.1</v>
      </c>
      <c r="N967" s="15">
        <v>60.6</v>
      </c>
      <c r="O967" s="15">
        <v>28.4</v>
      </c>
      <c r="P967" s="15">
        <v>32.7</v>
      </c>
      <c r="Q967" s="15">
        <v>41.3</v>
      </c>
      <c r="R967" s="15">
        <v>46.1</v>
      </c>
      <c r="S967" s="15">
        <v>29.9</v>
      </c>
      <c r="T967" s="15">
        <v>45.4</v>
      </c>
      <c r="U967" s="15"/>
      <c r="V967" s="15"/>
      <c r="W967" s="15"/>
      <c r="X967" s="15"/>
      <c r="Y967" s="15"/>
      <c r="Z967" s="15"/>
      <c r="AA967" s="15">
        <v>57.8</v>
      </c>
      <c r="AB967" s="15">
        <v>10</v>
      </c>
      <c r="AC967" s="15">
        <v>68.2</v>
      </c>
      <c r="AD967" s="15">
        <v>52.9</v>
      </c>
      <c r="AE967" s="15">
        <v>75</v>
      </c>
      <c r="AF967" s="15"/>
      <c r="AG967" s="95">
        <v>84.1</v>
      </c>
      <c r="AI967" s="17"/>
    </row>
    <row r="968" spans="2:35" ht="12.75" customHeight="1">
      <c r="B968" s="11">
        <v>10</v>
      </c>
      <c r="C968" s="34" t="s">
        <v>818</v>
      </c>
      <c r="D968" s="34" t="s">
        <v>510</v>
      </c>
      <c r="E968" s="14">
        <v>3842</v>
      </c>
      <c r="F968" s="14"/>
      <c r="G968" s="64">
        <v>757.3</v>
      </c>
      <c r="H968" s="64">
        <v>63.10833333333334</v>
      </c>
      <c r="I968" s="14"/>
      <c r="J968" s="14"/>
      <c r="K968" s="15">
        <v>57.2</v>
      </c>
      <c r="L968" s="15"/>
      <c r="M968" s="15">
        <v>59.6</v>
      </c>
      <c r="N968" s="15">
        <v>72</v>
      </c>
      <c r="O968" s="15"/>
      <c r="P968" s="15"/>
      <c r="Q968" s="15"/>
      <c r="R968" s="15"/>
      <c r="S968" s="15"/>
      <c r="T968" s="15"/>
      <c r="U968" s="15">
        <v>56</v>
      </c>
      <c r="V968" s="15">
        <v>63.8</v>
      </c>
      <c r="W968" s="15">
        <v>73.2</v>
      </c>
      <c r="X968" s="15">
        <v>68.5</v>
      </c>
      <c r="Y968" s="15"/>
      <c r="Z968" s="15"/>
      <c r="AA968" s="15">
        <v>62.2</v>
      </c>
      <c r="AB968" s="15">
        <v>55.2</v>
      </c>
      <c r="AC968" s="15"/>
      <c r="AD968" s="15">
        <v>69.6</v>
      </c>
      <c r="AE968" s="15"/>
      <c r="AF968" s="15">
        <v>38.7</v>
      </c>
      <c r="AG968" s="95">
        <v>81.3</v>
      </c>
      <c r="AI968" s="17"/>
    </row>
    <row r="969" spans="2:35" ht="12.75" customHeight="1">
      <c r="B969" s="11">
        <v>11</v>
      </c>
      <c r="C969" s="34" t="s">
        <v>460</v>
      </c>
      <c r="D969" s="34" t="s">
        <v>517</v>
      </c>
      <c r="E969" s="14">
        <v>4023</v>
      </c>
      <c r="F969" s="14"/>
      <c r="G969" s="64">
        <v>707.8</v>
      </c>
      <c r="H969" s="64">
        <v>58.98333333333333</v>
      </c>
      <c r="I969" s="14"/>
      <c r="J969" s="14"/>
      <c r="K969" s="15">
        <v>84.2</v>
      </c>
      <c r="L969" s="15">
        <v>50.5</v>
      </c>
      <c r="M969" s="15">
        <v>53.2</v>
      </c>
      <c r="N969" s="15">
        <v>51.8</v>
      </c>
      <c r="O969" s="15">
        <v>54.3</v>
      </c>
      <c r="P969" s="15">
        <v>75.8</v>
      </c>
      <c r="Q969" s="15">
        <v>61.5</v>
      </c>
      <c r="R969" s="15">
        <v>29.5</v>
      </c>
      <c r="S969" s="15"/>
      <c r="T969" s="15"/>
      <c r="U969" s="15"/>
      <c r="V969" s="15"/>
      <c r="W969" s="15"/>
      <c r="X969" s="15"/>
      <c r="Y969" s="74">
        <v>59</v>
      </c>
      <c r="Z969" s="74">
        <v>59</v>
      </c>
      <c r="AA969" s="15">
        <v>66.7</v>
      </c>
      <c r="AB969" s="15">
        <v>62.3</v>
      </c>
      <c r="AC969" s="15"/>
      <c r="AD969" s="15"/>
      <c r="AE969" s="15"/>
      <c r="AF969" s="15"/>
      <c r="AG969" s="95"/>
      <c r="AI969" s="17"/>
    </row>
    <row r="970" spans="2:35" ht="12.75" customHeight="1">
      <c r="B970" s="11">
        <v>12</v>
      </c>
      <c r="C970" s="34" t="s">
        <v>584</v>
      </c>
      <c r="D970" s="34" t="s">
        <v>517</v>
      </c>
      <c r="E970" s="14" t="s">
        <v>576</v>
      </c>
      <c r="F970" s="14"/>
      <c r="G970" s="64">
        <v>415.1</v>
      </c>
      <c r="H970" s="64">
        <v>83.02</v>
      </c>
      <c r="I970" s="14"/>
      <c r="J970" s="14"/>
      <c r="K970" s="15"/>
      <c r="L970" s="15"/>
      <c r="M970" s="15">
        <v>60.1</v>
      </c>
      <c r="N970" s="15">
        <v>91.3</v>
      </c>
      <c r="O970" s="15">
        <v>89.1</v>
      </c>
      <c r="P970" s="15"/>
      <c r="Q970" s="15">
        <v>88</v>
      </c>
      <c r="R970" s="15">
        <v>86.6</v>
      </c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95"/>
      <c r="AI970" s="17"/>
    </row>
    <row r="971" spans="2:35" ht="12.75" customHeight="1">
      <c r="B971" s="11">
        <v>13</v>
      </c>
      <c r="C971" s="34" t="s">
        <v>595</v>
      </c>
      <c r="D971" s="34" t="s">
        <v>511</v>
      </c>
      <c r="E971" s="14" t="s">
        <v>576</v>
      </c>
      <c r="F971" s="14"/>
      <c r="G971" s="64">
        <v>341.1</v>
      </c>
      <c r="H971" s="64">
        <v>56.85</v>
      </c>
      <c r="I971" s="14"/>
      <c r="J971" s="14"/>
      <c r="K971" s="15"/>
      <c r="L971" s="15"/>
      <c r="M971" s="15"/>
      <c r="N971" s="15"/>
      <c r="O971" s="15"/>
      <c r="P971" s="15"/>
      <c r="Q971" s="15">
        <v>75.7</v>
      </c>
      <c r="R971" s="15">
        <v>36.2</v>
      </c>
      <c r="S971" s="15">
        <v>27.2</v>
      </c>
      <c r="T971" s="15">
        <v>73.3</v>
      </c>
      <c r="U971" s="15"/>
      <c r="V971" s="15"/>
      <c r="W971" s="15"/>
      <c r="X971" s="15"/>
      <c r="Y971" s="15"/>
      <c r="Z971" s="15"/>
      <c r="AA971" s="15">
        <v>67</v>
      </c>
      <c r="AB971" s="15">
        <v>61.7</v>
      </c>
      <c r="AC971" s="15"/>
      <c r="AD971" s="15"/>
      <c r="AE971" s="15"/>
      <c r="AF971" s="15"/>
      <c r="AG971" s="95"/>
      <c r="AI971" s="17"/>
    </row>
    <row r="972" spans="2:35" ht="12.75" customHeight="1">
      <c r="B972" s="11">
        <v>14</v>
      </c>
      <c r="C972" s="34" t="s">
        <v>817</v>
      </c>
      <c r="D972" s="34" t="s">
        <v>533</v>
      </c>
      <c r="E972" s="14">
        <v>3556</v>
      </c>
      <c r="F972" s="14"/>
      <c r="G972" s="64">
        <v>267.2</v>
      </c>
      <c r="H972" s="64">
        <v>53.44</v>
      </c>
      <c r="I972" s="14"/>
      <c r="J972" s="14"/>
      <c r="K972" s="15"/>
      <c r="L972" s="15"/>
      <c r="M972" s="15"/>
      <c r="N972" s="15"/>
      <c r="O972" s="15"/>
      <c r="P972" s="15"/>
      <c r="Q972" s="15">
        <v>74</v>
      </c>
      <c r="R972" s="15">
        <v>49.9</v>
      </c>
      <c r="S972" s="15">
        <v>10</v>
      </c>
      <c r="T972" s="15"/>
      <c r="U972" s="15"/>
      <c r="V972" s="15"/>
      <c r="W972" s="15"/>
      <c r="X972" s="15"/>
      <c r="Y972" s="15"/>
      <c r="Z972" s="15"/>
      <c r="AA972" s="15">
        <v>74.8</v>
      </c>
      <c r="AB972" s="15">
        <v>58.5</v>
      </c>
      <c r="AC972" s="15"/>
      <c r="AD972" s="15"/>
      <c r="AE972" s="15"/>
      <c r="AF972" s="15"/>
      <c r="AG972" s="95"/>
      <c r="AI972" s="17"/>
    </row>
    <row r="973" spans="2:35" ht="12.75" customHeight="1">
      <c r="B973" s="11">
        <v>15</v>
      </c>
      <c r="C973" s="34" t="s">
        <v>816</v>
      </c>
      <c r="D973" s="34" t="s">
        <v>511</v>
      </c>
      <c r="E973" s="14" t="s">
        <v>576</v>
      </c>
      <c r="F973" s="14"/>
      <c r="G973" s="64">
        <v>240</v>
      </c>
      <c r="H973" s="64">
        <v>40</v>
      </c>
      <c r="I973" s="14"/>
      <c r="J973" s="14"/>
      <c r="K973" s="15"/>
      <c r="L973" s="15"/>
      <c r="M973" s="15"/>
      <c r="N973" s="15"/>
      <c r="O973" s="15"/>
      <c r="P973" s="15"/>
      <c r="Q973" s="15">
        <v>10</v>
      </c>
      <c r="R973" s="15">
        <v>40.6</v>
      </c>
      <c r="S973" s="15">
        <v>10</v>
      </c>
      <c r="T973" s="15">
        <v>59.3</v>
      </c>
      <c r="U973" s="15"/>
      <c r="V973" s="15"/>
      <c r="W973" s="15"/>
      <c r="X973" s="15"/>
      <c r="Y973" s="15"/>
      <c r="Z973" s="15"/>
      <c r="AA973" s="15">
        <v>51.8</v>
      </c>
      <c r="AB973" s="15">
        <v>68.3</v>
      </c>
      <c r="AC973" s="15"/>
      <c r="AD973" s="15"/>
      <c r="AE973" s="15"/>
      <c r="AF973" s="15"/>
      <c r="AG973" s="95"/>
      <c r="AI973" s="17"/>
    </row>
    <row r="974" spans="2:35" ht="12.75" customHeight="1">
      <c r="B974" s="11">
        <v>16</v>
      </c>
      <c r="C974" s="34" t="s">
        <v>462</v>
      </c>
      <c r="D974" s="34" t="s">
        <v>524</v>
      </c>
      <c r="E974" s="14">
        <v>4244</v>
      </c>
      <c r="F974" s="14"/>
      <c r="G974" s="64">
        <v>215.2</v>
      </c>
      <c r="H974" s="64">
        <v>23.91111111111111</v>
      </c>
      <c r="I974" s="14"/>
      <c r="J974" s="14"/>
      <c r="K974" s="15"/>
      <c r="L974" s="15"/>
      <c r="M974" s="15"/>
      <c r="N974" s="15"/>
      <c r="O974" s="15"/>
      <c r="P974" s="15"/>
      <c r="Q974" s="15">
        <v>10</v>
      </c>
      <c r="R974" s="15">
        <v>10</v>
      </c>
      <c r="S974" s="15">
        <v>30</v>
      </c>
      <c r="T974" s="15">
        <v>43</v>
      </c>
      <c r="U974" s="15"/>
      <c r="V974" s="15">
        <v>10</v>
      </c>
      <c r="W974" s="15"/>
      <c r="X974" s="15"/>
      <c r="Y974" s="15">
        <v>36.9</v>
      </c>
      <c r="Z974" s="15">
        <v>33.2</v>
      </c>
      <c r="AA974" s="15">
        <v>10</v>
      </c>
      <c r="AB974" s="15">
        <v>32.1</v>
      </c>
      <c r="AC974" s="15"/>
      <c r="AD974" s="15"/>
      <c r="AE974" s="15"/>
      <c r="AF974" s="15"/>
      <c r="AG974" s="95"/>
      <c r="AI974" s="17"/>
    </row>
    <row r="975" spans="2:35" ht="12.75" customHeight="1">
      <c r="B975" s="11">
        <v>17</v>
      </c>
      <c r="C975" s="34" t="s">
        <v>463</v>
      </c>
      <c r="D975" s="34" t="s">
        <v>521</v>
      </c>
      <c r="E975" s="14">
        <v>4437</v>
      </c>
      <c r="F975" s="14"/>
      <c r="G975" s="64">
        <v>209.5</v>
      </c>
      <c r="H975" s="64">
        <v>52.375</v>
      </c>
      <c r="I975" s="14"/>
      <c r="J975" s="14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>
        <v>80.3</v>
      </c>
      <c r="Z975" s="15">
        <v>60.7</v>
      </c>
      <c r="AA975" s="15">
        <v>58.5</v>
      </c>
      <c r="AB975" s="15">
        <v>10</v>
      </c>
      <c r="AC975" s="15"/>
      <c r="AD975" s="15"/>
      <c r="AE975" s="15"/>
      <c r="AF975" s="15"/>
      <c r="AG975" s="95"/>
      <c r="AI975" s="17"/>
    </row>
    <row r="976" spans="2:35" ht="12.75" customHeight="1">
      <c r="B976" s="11">
        <v>18</v>
      </c>
      <c r="C976" s="34" t="s">
        <v>585</v>
      </c>
      <c r="D976" s="34" t="s">
        <v>598</v>
      </c>
      <c r="E976" s="14" t="s">
        <v>576</v>
      </c>
      <c r="F976" s="14"/>
      <c r="G976" s="64">
        <v>189.1</v>
      </c>
      <c r="H976" s="64">
        <v>63.03333333333334</v>
      </c>
      <c r="I976" s="14"/>
      <c r="J976" s="14"/>
      <c r="K976" s="15"/>
      <c r="L976" s="15"/>
      <c r="M976" s="15">
        <v>63.6</v>
      </c>
      <c r="N976" s="15">
        <v>71.8</v>
      </c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>
        <v>53.7</v>
      </c>
      <c r="AB976" s="15"/>
      <c r="AC976" s="15"/>
      <c r="AD976" s="15"/>
      <c r="AE976" s="15"/>
      <c r="AF976" s="15"/>
      <c r="AG976" s="95"/>
      <c r="AI976" s="17"/>
    </row>
    <row r="977" spans="2:35" ht="12.75" customHeight="1">
      <c r="B977" s="11">
        <v>19</v>
      </c>
      <c r="C977" s="34" t="s">
        <v>815</v>
      </c>
      <c r="D977" s="34" t="s">
        <v>542</v>
      </c>
      <c r="E977" s="14" t="s">
        <v>576</v>
      </c>
      <c r="F977" s="14"/>
      <c r="G977" s="64">
        <v>184.7</v>
      </c>
      <c r="H977" s="64">
        <v>61.56666666666666</v>
      </c>
      <c r="I977" s="14"/>
      <c r="J977" s="14"/>
      <c r="K977" s="15"/>
      <c r="L977" s="15"/>
      <c r="M977" s="15">
        <v>54.1</v>
      </c>
      <c r="N977" s="15">
        <v>65.3</v>
      </c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>
        <v>65.3</v>
      </c>
      <c r="AB977" s="15"/>
      <c r="AC977" s="15"/>
      <c r="AD977" s="15"/>
      <c r="AE977" s="15"/>
      <c r="AF977" s="15"/>
      <c r="AG977" s="95"/>
      <c r="AI977" s="17"/>
    </row>
    <row r="978" spans="2:35" ht="12.75" customHeight="1">
      <c r="B978" s="11">
        <v>20</v>
      </c>
      <c r="C978" s="34" t="s">
        <v>188</v>
      </c>
      <c r="D978" s="34" t="s">
        <v>532</v>
      </c>
      <c r="E978" s="14">
        <v>3577</v>
      </c>
      <c r="F978" s="14"/>
      <c r="G978" s="64">
        <v>130.9</v>
      </c>
      <c r="H978" s="64">
        <v>65.45</v>
      </c>
      <c r="I978" s="14"/>
      <c r="J978" s="14"/>
      <c r="K978" s="15"/>
      <c r="L978" s="15"/>
      <c r="M978" s="15"/>
      <c r="N978" s="15"/>
      <c r="O978" s="15">
        <v>77.5</v>
      </c>
      <c r="P978" s="15">
        <v>53.4</v>
      </c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95"/>
      <c r="AI978" s="17"/>
    </row>
    <row r="979" spans="2:35" ht="12.75" customHeight="1">
      <c r="B979" s="11">
        <v>21</v>
      </c>
      <c r="C979" s="34" t="s">
        <v>814</v>
      </c>
      <c r="D979" s="34" t="s">
        <v>542</v>
      </c>
      <c r="E979" s="14" t="s">
        <v>576</v>
      </c>
      <c r="F979" s="14"/>
      <c r="G979" s="64">
        <v>119.7</v>
      </c>
      <c r="H979" s="64">
        <v>59.85</v>
      </c>
      <c r="I979" s="14"/>
      <c r="J979" s="14"/>
      <c r="K979" s="15"/>
      <c r="L979" s="15"/>
      <c r="M979" s="15">
        <v>54.1</v>
      </c>
      <c r="N979" s="15">
        <v>65.6</v>
      </c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95"/>
      <c r="AI979" s="17"/>
    </row>
    <row r="980" spans="2:35" ht="12.75" customHeight="1">
      <c r="B980" s="11">
        <v>22</v>
      </c>
      <c r="C980" s="34" t="s">
        <v>586</v>
      </c>
      <c r="D980" s="34" t="s">
        <v>542</v>
      </c>
      <c r="E980" s="14" t="s">
        <v>576</v>
      </c>
      <c r="F980" s="14"/>
      <c r="G980" s="64">
        <v>85.8</v>
      </c>
      <c r="H980" s="64">
        <v>42.9</v>
      </c>
      <c r="I980" s="14"/>
      <c r="J980" s="14"/>
      <c r="K980" s="15"/>
      <c r="L980" s="15"/>
      <c r="M980" s="15">
        <v>49.5</v>
      </c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>
        <v>36.3</v>
      </c>
      <c r="AB980" s="15"/>
      <c r="AC980" s="15"/>
      <c r="AD980" s="15"/>
      <c r="AE980" s="15"/>
      <c r="AF980" s="15"/>
      <c r="AG980" s="95"/>
      <c r="AI980" s="17"/>
    </row>
    <row r="981" spans="2:35" ht="12.75" customHeight="1">
      <c r="B981" s="11">
        <v>23</v>
      </c>
      <c r="C981" s="34" t="s">
        <v>587</v>
      </c>
      <c r="D981" s="34" t="s">
        <v>542</v>
      </c>
      <c r="E981" s="14" t="s">
        <v>576</v>
      </c>
      <c r="F981" s="14"/>
      <c r="G981" s="64">
        <v>85.2</v>
      </c>
      <c r="H981" s="64">
        <v>42.6</v>
      </c>
      <c r="I981" s="14"/>
      <c r="J981" s="14"/>
      <c r="K981" s="15"/>
      <c r="L981" s="15"/>
      <c r="M981" s="15">
        <v>39.1</v>
      </c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>
        <v>46.1</v>
      </c>
      <c r="AB981" s="15"/>
      <c r="AC981" s="15"/>
      <c r="AD981" s="15"/>
      <c r="AE981" s="15"/>
      <c r="AF981" s="15"/>
      <c r="AG981" s="95"/>
      <c r="AI981" s="17"/>
    </row>
    <row r="982" spans="2:35" ht="12.75" customHeight="1">
      <c r="B982" s="11">
        <v>24</v>
      </c>
      <c r="C982" s="34" t="s">
        <v>588</v>
      </c>
      <c r="D982" s="34" t="s">
        <v>542</v>
      </c>
      <c r="E982" s="14" t="s">
        <v>576</v>
      </c>
      <c r="F982" s="14"/>
      <c r="G982" s="64">
        <v>37.6</v>
      </c>
      <c r="H982" s="64">
        <v>37.6</v>
      </c>
      <c r="I982" s="14"/>
      <c r="J982" s="14"/>
      <c r="K982" s="15"/>
      <c r="L982" s="15">
        <v>37.6</v>
      </c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95"/>
      <c r="AI982" s="17"/>
    </row>
    <row r="983" spans="2:35" ht="12.75" customHeight="1">
      <c r="B983" s="11">
        <v>25</v>
      </c>
      <c r="C983" s="34" t="s">
        <v>589</v>
      </c>
      <c r="D983" s="34" t="s">
        <v>542</v>
      </c>
      <c r="E983" s="14" t="s">
        <v>576</v>
      </c>
      <c r="F983" s="14"/>
      <c r="G983" s="64">
        <v>10</v>
      </c>
      <c r="H983" s="64">
        <v>10</v>
      </c>
      <c r="I983" s="14"/>
      <c r="J983" s="14"/>
      <c r="K983" s="15"/>
      <c r="L983" s="15">
        <v>10</v>
      </c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95"/>
      <c r="AI983" s="17"/>
    </row>
    <row r="984" spans="2:35" ht="12.75" customHeight="1" thickBot="1">
      <c r="B984" s="19">
        <v>25</v>
      </c>
      <c r="C984" s="44" t="s">
        <v>612</v>
      </c>
      <c r="D984" s="44" t="s">
        <v>598</v>
      </c>
      <c r="E984" s="21" t="s">
        <v>576</v>
      </c>
      <c r="F984" s="21"/>
      <c r="G984" s="65">
        <v>10</v>
      </c>
      <c r="H984" s="65">
        <v>10</v>
      </c>
      <c r="I984" s="21"/>
      <c r="J984" s="21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>
        <v>10</v>
      </c>
      <c r="AB984" s="22"/>
      <c r="AC984" s="22"/>
      <c r="AD984" s="22"/>
      <c r="AE984" s="22"/>
      <c r="AF984" s="22"/>
      <c r="AG984" s="96"/>
      <c r="AI984" s="17"/>
    </row>
    <row r="985" spans="2:33" ht="12.75" customHeight="1">
      <c r="B985" s="30"/>
      <c r="C985" s="31"/>
      <c r="D985" s="31"/>
      <c r="E985" s="30"/>
      <c r="F985" s="30"/>
      <c r="G985" s="32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</row>
    <row r="986" spans="2:35" ht="13.5" customHeight="1" thickBot="1">
      <c r="B986" s="176" t="s">
        <v>8</v>
      </c>
      <c r="C986" s="176"/>
      <c r="D986" s="176"/>
      <c r="E986" s="176"/>
      <c r="F986" s="176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  <c r="W986" s="176"/>
      <c r="X986" s="176"/>
      <c r="Y986" s="176"/>
      <c r="Z986" s="176"/>
      <c r="AA986" s="176"/>
      <c r="AB986" s="176"/>
      <c r="AC986" s="176"/>
      <c r="AD986" s="176"/>
      <c r="AE986" s="176"/>
      <c r="AF986" s="176"/>
      <c r="AG986" s="176"/>
      <c r="AI986" s="17"/>
    </row>
    <row r="987" spans="2:33" ht="12.75" customHeight="1" thickBot="1">
      <c r="B987" s="84" t="s">
        <v>20</v>
      </c>
      <c r="C987" s="85" t="s">
        <v>21</v>
      </c>
      <c r="D987" s="85" t="s">
        <v>22</v>
      </c>
      <c r="E987" s="85" t="s">
        <v>500</v>
      </c>
      <c r="F987" s="88"/>
      <c r="G987" s="89" t="s">
        <v>23</v>
      </c>
      <c r="H987" s="90" t="s">
        <v>24</v>
      </c>
      <c r="I987" s="84" t="s">
        <v>15</v>
      </c>
      <c r="J987" s="88"/>
      <c r="K987" s="85">
        <v>1</v>
      </c>
      <c r="L987" s="85">
        <v>2</v>
      </c>
      <c r="M987" s="85">
        <v>3</v>
      </c>
      <c r="N987" s="85">
        <v>4</v>
      </c>
      <c r="O987" s="85">
        <v>5</v>
      </c>
      <c r="P987" s="85">
        <v>6</v>
      </c>
      <c r="Q987" s="85">
        <v>7</v>
      </c>
      <c r="R987" s="85">
        <v>8</v>
      </c>
      <c r="S987" s="85">
        <v>9</v>
      </c>
      <c r="T987" s="85">
        <v>10</v>
      </c>
      <c r="U987" s="85">
        <v>11</v>
      </c>
      <c r="V987" s="85">
        <v>12</v>
      </c>
      <c r="W987" s="85">
        <v>13</v>
      </c>
      <c r="X987" s="85">
        <v>14</v>
      </c>
      <c r="Y987" s="85">
        <v>15</v>
      </c>
      <c r="Z987" s="85">
        <v>16</v>
      </c>
      <c r="AA987" s="85">
        <v>17</v>
      </c>
      <c r="AB987" s="85">
        <v>18</v>
      </c>
      <c r="AC987" s="85">
        <v>19</v>
      </c>
      <c r="AD987" s="85">
        <v>20</v>
      </c>
      <c r="AE987" s="85">
        <v>21</v>
      </c>
      <c r="AF987" s="85">
        <v>22</v>
      </c>
      <c r="AG987" s="87">
        <v>23</v>
      </c>
    </row>
    <row r="988" spans="2:35" ht="12.75" customHeight="1">
      <c r="B988" s="127">
        <v>1</v>
      </c>
      <c r="C988" s="128" t="s">
        <v>813</v>
      </c>
      <c r="D988" s="128" t="s">
        <v>514</v>
      </c>
      <c r="E988" s="129">
        <v>3402</v>
      </c>
      <c r="F988" s="129"/>
      <c r="G988" s="130">
        <v>1493.4</v>
      </c>
      <c r="H988" s="130">
        <v>87.525</v>
      </c>
      <c r="I988" s="129"/>
      <c r="J988" s="129"/>
      <c r="K988" s="131">
        <v>93</v>
      </c>
      <c r="L988" s="131">
        <v>100</v>
      </c>
      <c r="M988" s="131">
        <v>100</v>
      </c>
      <c r="N988" s="131">
        <v>100</v>
      </c>
      <c r="O988" s="131">
        <v>76.4</v>
      </c>
      <c r="P988" s="131" t="s">
        <v>632</v>
      </c>
      <c r="Q988" s="131">
        <v>100</v>
      </c>
      <c r="R988" s="131">
        <v>94.3</v>
      </c>
      <c r="S988" s="131">
        <v>83.6</v>
      </c>
      <c r="T988" s="131" t="s">
        <v>557</v>
      </c>
      <c r="U988" s="131">
        <v>98.6</v>
      </c>
      <c r="V988" s="131" t="s">
        <v>559</v>
      </c>
      <c r="W988" s="131">
        <v>100</v>
      </c>
      <c r="X988" s="131">
        <v>100</v>
      </c>
      <c r="Y988" s="131">
        <v>84.3</v>
      </c>
      <c r="Z988" s="131">
        <v>100</v>
      </c>
      <c r="AA988" s="132">
        <v>87.5</v>
      </c>
      <c r="AB988" s="132">
        <v>87.5</v>
      </c>
      <c r="AC988" s="131" t="s">
        <v>558</v>
      </c>
      <c r="AD988" s="131">
        <v>88.2</v>
      </c>
      <c r="AE988" s="131"/>
      <c r="AF988" s="131"/>
      <c r="AG988" s="133"/>
      <c r="AH988" s="37"/>
      <c r="AI988" s="35"/>
    </row>
    <row r="989" spans="2:34" ht="12.75">
      <c r="B989" s="11">
        <v>2</v>
      </c>
      <c r="C989" s="12" t="s">
        <v>812</v>
      </c>
      <c r="D989" s="12" t="s">
        <v>509</v>
      </c>
      <c r="E989" s="14">
        <v>4116</v>
      </c>
      <c r="F989" s="14"/>
      <c r="G989" s="64">
        <v>1377</v>
      </c>
      <c r="H989" s="64">
        <v>86.0625</v>
      </c>
      <c r="I989" s="14"/>
      <c r="J989" s="14"/>
      <c r="K989" s="15">
        <v>100</v>
      </c>
      <c r="L989" s="15">
        <v>71.2</v>
      </c>
      <c r="M989" s="15">
        <v>83.6</v>
      </c>
      <c r="N989" s="15">
        <v>72.4</v>
      </c>
      <c r="O989" s="15" t="s">
        <v>1289</v>
      </c>
      <c r="P989" s="15">
        <v>79.2</v>
      </c>
      <c r="Q989" s="15">
        <v>75.2</v>
      </c>
      <c r="R989" s="15" t="s">
        <v>557</v>
      </c>
      <c r="S989" s="15">
        <v>94.1</v>
      </c>
      <c r="T989" s="15">
        <v>96.1</v>
      </c>
      <c r="U989" s="15">
        <v>100</v>
      </c>
      <c r="V989" s="15">
        <v>92.9</v>
      </c>
      <c r="W989" s="15">
        <v>90.6</v>
      </c>
      <c r="X989" s="15">
        <v>89.1</v>
      </c>
      <c r="Y989" s="15">
        <v>83.3</v>
      </c>
      <c r="Z989" s="15">
        <v>84.7</v>
      </c>
      <c r="AA989" s="15"/>
      <c r="AB989" s="15"/>
      <c r="AC989" s="15">
        <v>100</v>
      </c>
      <c r="AD989" s="36">
        <v>64.6</v>
      </c>
      <c r="AE989" s="15"/>
      <c r="AF989" s="15"/>
      <c r="AG989" s="95"/>
      <c r="AH989" s="37"/>
    </row>
    <row r="990" spans="2:33" ht="12.75" customHeight="1">
      <c r="B990" s="11">
        <v>3</v>
      </c>
      <c r="C990" s="12" t="s">
        <v>811</v>
      </c>
      <c r="D990" s="12" t="s">
        <v>52</v>
      </c>
      <c r="E990" s="14">
        <v>3751</v>
      </c>
      <c r="F990" s="14"/>
      <c r="G990" s="64">
        <v>1190.8</v>
      </c>
      <c r="H990" s="64">
        <v>74.425</v>
      </c>
      <c r="I990" s="14"/>
      <c r="J990" s="14"/>
      <c r="K990" s="15">
        <v>77.2</v>
      </c>
      <c r="L990" s="15">
        <v>60.5</v>
      </c>
      <c r="M990" s="15"/>
      <c r="N990" s="15"/>
      <c r="O990" s="15">
        <v>76.1</v>
      </c>
      <c r="P990" s="15">
        <v>74.2</v>
      </c>
      <c r="Q990" s="15">
        <v>84.9</v>
      </c>
      <c r="R990" s="15">
        <v>100</v>
      </c>
      <c r="S990" s="15">
        <v>78.4</v>
      </c>
      <c r="T990" s="15">
        <v>100</v>
      </c>
      <c r="U990" s="36" t="s">
        <v>560</v>
      </c>
      <c r="V990" s="36">
        <v>25</v>
      </c>
      <c r="W990" s="36">
        <v>25</v>
      </c>
      <c r="X990" s="36">
        <v>25</v>
      </c>
      <c r="Y990" s="15">
        <v>100</v>
      </c>
      <c r="Z990" s="15">
        <v>89.3</v>
      </c>
      <c r="AA990" s="15" t="s">
        <v>557</v>
      </c>
      <c r="AB990" s="15">
        <v>87.1</v>
      </c>
      <c r="AC990" s="15">
        <v>88.1</v>
      </c>
      <c r="AD990" s="15">
        <v>100</v>
      </c>
      <c r="AE990" s="15"/>
      <c r="AF990" s="15"/>
      <c r="AG990" s="95"/>
    </row>
    <row r="991" spans="2:33" ht="12.75">
      <c r="B991" s="11">
        <v>4</v>
      </c>
      <c r="C991" s="34" t="s">
        <v>465</v>
      </c>
      <c r="D991" s="34" t="s">
        <v>528</v>
      </c>
      <c r="E991" s="14">
        <v>3754</v>
      </c>
      <c r="F991" s="14"/>
      <c r="G991" s="64">
        <v>1056.6</v>
      </c>
      <c r="H991" s="64">
        <v>66.0375</v>
      </c>
      <c r="I991" s="14"/>
      <c r="J991" s="14"/>
      <c r="K991" s="15">
        <v>64.1</v>
      </c>
      <c r="L991" s="15">
        <v>56.6</v>
      </c>
      <c r="M991" s="15">
        <v>75.6</v>
      </c>
      <c r="N991" s="15">
        <v>52</v>
      </c>
      <c r="O991" s="15"/>
      <c r="P991" s="15"/>
      <c r="Q991" s="15">
        <v>51</v>
      </c>
      <c r="R991" s="15">
        <v>75.3</v>
      </c>
      <c r="S991" s="15">
        <v>60.1</v>
      </c>
      <c r="T991" s="15">
        <v>74.2</v>
      </c>
      <c r="U991" s="15">
        <v>62.3</v>
      </c>
      <c r="V991" s="15">
        <v>53.5</v>
      </c>
      <c r="W991" s="15" t="s">
        <v>557</v>
      </c>
      <c r="X991" s="15">
        <v>82.5</v>
      </c>
      <c r="Y991" s="15">
        <v>92.6</v>
      </c>
      <c r="Z991" s="15">
        <v>80.1</v>
      </c>
      <c r="AA991" s="36">
        <v>64.7</v>
      </c>
      <c r="AB991" s="36">
        <v>55.3</v>
      </c>
      <c r="AC991" s="15"/>
      <c r="AD991" s="36">
        <v>56.7</v>
      </c>
      <c r="AE991" s="15"/>
      <c r="AF991" s="15"/>
      <c r="AG991" s="95"/>
    </row>
    <row r="992" spans="2:35" s="17" customFormat="1" ht="12.75" customHeight="1">
      <c r="B992" s="11">
        <v>5</v>
      </c>
      <c r="C992" s="34" t="s">
        <v>466</v>
      </c>
      <c r="D992" s="34" t="s">
        <v>513</v>
      </c>
      <c r="E992" s="14">
        <v>3464</v>
      </c>
      <c r="F992" s="14"/>
      <c r="G992" s="64">
        <v>970.9</v>
      </c>
      <c r="H992" s="64">
        <v>80.90833333333333</v>
      </c>
      <c r="I992" s="14"/>
      <c r="J992" s="14"/>
      <c r="K992" s="15"/>
      <c r="L992" s="15"/>
      <c r="M992" s="15">
        <v>96.5</v>
      </c>
      <c r="N992" s="15"/>
      <c r="O992" s="15"/>
      <c r="P992" s="15"/>
      <c r="Q992" s="15">
        <v>73.3</v>
      </c>
      <c r="R992" s="15">
        <v>85.6</v>
      </c>
      <c r="S992" s="15"/>
      <c r="T992" s="15"/>
      <c r="U992" s="15">
        <v>60.8</v>
      </c>
      <c r="V992" s="15">
        <v>100</v>
      </c>
      <c r="W992" s="15">
        <v>79.8</v>
      </c>
      <c r="X992" s="15">
        <v>83.5</v>
      </c>
      <c r="Y992" s="15">
        <v>78.8</v>
      </c>
      <c r="Z992" s="15">
        <v>66.9</v>
      </c>
      <c r="AA992" s="15">
        <v>96.6</v>
      </c>
      <c r="AB992" s="15">
        <v>49.1</v>
      </c>
      <c r="AC992" s="15"/>
      <c r="AD992" s="15"/>
      <c r="AE992" s="15"/>
      <c r="AF992" s="15">
        <v>100</v>
      </c>
      <c r="AG992" s="95"/>
      <c r="AH992" s="2"/>
      <c r="AI992" s="1"/>
    </row>
    <row r="993" spans="2:35" s="17" customFormat="1" ht="12.75" customHeight="1">
      <c r="B993" s="11">
        <v>6</v>
      </c>
      <c r="C993" s="12" t="s">
        <v>810</v>
      </c>
      <c r="D993" s="12" t="s">
        <v>532</v>
      </c>
      <c r="E993" s="14">
        <v>3661</v>
      </c>
      <c r="F993" s="14"/>
      <c r="G993" s="64">
        <v>961.5</v>
      </c>
      <c r="H993" s="64">
        <v>80.125</v>
      </c>
      <c r="I993" s="14"/>
      <c r="J993" s="14"/>
      <c r="K993" s="15"/>
      <c r="L993" s="15"/>
      <c r="M993" s="15"/>
      <c r="N993" s="15"/>
      <c r="O993" s="15">
        <v>93.5</v>
      </c>
      <c r="P993" s="15">
        <v>66.6</v>
      </c>
      <c r="Q993" s="15"/>
      <c r="R993" s="15"/>
      <c r="S993" s="15">
        <v>83</v>
      </c>
      <c r="T993" s="15">
        <v>65.9</v>
      </c>
      <c r="U993" s="15">
        <v>90.8</v>
      </c>
      <c r="V993" s="15">
        <v>90.9</v>
      </c>
      <c r="W993" s="15">
        <v>88.6</v>
      </c>
      <c r="X993" s="15">
        <v>78.1</v>
      </c>
      <c r="Y993" s="15">
        <v>77.2</v>
      </c>
      <c r="Z993" s="15">
        <v>81.7</v>
      </c>
      <c r="AA993" s="15">
        <v>88.5</v>
      </c>
      <c r="AB993" s="15">
        <v>56.7</v>
      </c>
      <c r="AC993" s="15"/>
      <c r="AD993" s="15"/>
      <c r="AE993" s="15"/>
      <c r="AF993" s="15"/>
      <c r="AG993" s="95"/>
      <c r="AH993" s="2"/>
      <c r="AI993" s="1"/>
    </row>
    <row r="994" spans="2:35" s="17" customFormat="1" ht="12.75" customHeight="1">
      <c r="B994" s="11">
        <v>7</v>
      </c>
      <c r="C994" s="12" t="s">
        <v>467</v>
      </c>
      <c r="D994" s="12" t="s">
        <v>537</v>
      </c>
      <c r="E994" s="14">
        <v>3581</v>
      </c>
      <c r="F994" s="14"/>
      <c r="G994" s="64">
        <v>941.4</v>
      </c>
      <c r="H994" s="64">
        <v>72.41538461538461</v>
      </c>
      <c r="I994" s="14"/>
      <c r="J994" s="14"/>
      <c r="K994" s="15">
        <v>75.8</v>
      </c>
      <c r="L994" s="15">
        <v>66</v>
      </c>
      <c r="M994" s="15">
        <v>91.5</v>
      </c>
      <c r="N994" s="15">
        <v>77</v>
      </c>
      <c r="O994" s="15"/>
      <c r="P994" s="15"/>
      <c r="Q994" s="15"/>
      <c r="R994" s="15"/>
      <c r="S994" s="15"/>
      <c r="T994" s="15"/>
      <c r="U994" s="15">
        <v>73.2</v>
      </c>
      <c r="V994" s="15">
        <v>51</v>
      </c>
      <c r="W994" s="15">
        <v>77.1</v>
      </c>
      <c r="X994" s="15">
        <v>75.8</v>
      </c>
      <c r="Y994" s="15">
        <v>55.9</v>
      </c>
      <c r="Z994" s="15">
        <v>67.4</v>
      </c>
      <c r="AA994" s="15"/>
      <c r="AB994" s="15">
        <v>78.9</v>
      </c>
      <c r="AC994" s="15">
        <v>71.1</v>
      </c>
      <c r="AD994" s="15">
        <v>80.7</v>
      </c>
      <c r="AE994" s="15"/>
      <c r="AF994" s="15"/>
      <c r="AG994" s="95"/>
      <c r="AH994" s="2"/>
      <c r="AI994" s="1"/>
    </row>
    <row r="995" spans="2:33" ht="12.75" customHeight="1">
      <c r="B995" s="11">
        <v>8</v>
      </c>
      <c r="C995" s="12" t="s">
        <v>809</v>
      </c>
      <c r="D995" s="12" t="s">
        <v>532</v>
      </c>
      <c r="E995" s="14">
        <v>3662</v>
      </c>
      <c r="F995" s="14"/>
      <c r="G995" s="64">
        <v>909.2</v>
      </c>
      <c r="H995" s="64">
        <v>82.65454545454546</v>
      </c>
      <c r="I995" s="14"/>
      <c r="J995" s="14"/>
      <c r="K995" s="15"/>
      <c r="L995" s="15"/>
      <c r="M995" s="15"/>
      <c r="N995" s="15"/>
      <c r="O995" s="15">
        <v>100</v>
      </c>
      <c r="P995" s="15">
        <v>77.5</v>
      </c>
      <c r="Q995" s="15">
        <v>69.2</v>
      </c>
      <c r="R995" s="15">
        <v>89</v>
      </c>
      <c r="S995" s="15">
        <v>100</v>
      </c>
      <c r="T995" s="15">
        <v>82.9</v>
      </c>
      <c r="U995" s="15"/>
      <c r="V995" s="15"/>
      <c r="W995" s="15"/>
      <c r="X995" s="15"/>
      <c r="Y995" s="15">
        <v>90.7</v>
      </c>
      <c r="Z995" s="15">
        <v>79</v>
      </c>
      <c r="AA995" s="36">
        <v>71.9</v>
      </c>
      <c r="AB995" s="36">
        <v>10</v>
      </c>
      <c r="AC995" s="15">
        <v>70.5</v>
      </c>
      <c r="AD995" s="36">
        <v>68.5</v>
      </c>
      <c r="AE995" s="15"/>
      <c r="AF995" s="15"/>
      <c r="AG995" s="95"/>
    </row>
    <row r="996" spans="2:33" ht="12.75" customHeight="1">
      <c r="B996" s="11">
        <v>9</v>
      </c>
      <c r="C996" s="12" t="s">
        <v>468</v>
      </c>
      <c r="D996" s="12" t="s">
        <v>528</v>
      </c>
      <c r="E996" s="14">
        <v>3633</v>
      </c>
      <c r="F996" s="14"/>
      <c r="G996" s="64">
        <v>790.2</v>
      </c>
      <c r="H996" s="64">
        <v>52.68</v>
      </c>
      <c r="I996" s="14"/>
      <c r="J996" s="14"/>
      <c r="K996" s="15">
        <v>63</v>
      </c>
      <c r="L996" s="15"/>
      <c r="M996" s="15">
        <v>76.3</v>
      </c>
      <c r="N996" s="15">
        <v>76.1</v>
      </c>
      <c r="O996" s="15"/>
      <c r="P996" s="15"/>
      <c r="Q996" s="15">
        <v>53.7</v>
      </c>
      <c r="R996" s="15">
        <v>49.9</v>
      </c>
      <c r="S996" s="15">
        <v>50.5</v>
      </c>
      <c r="T996" s="15">
        <v>78.5</v>
      </c>
      <c r="U996" s="36">
        <v>25</v>
      </c>
      <c r="V996" s="36">
        <v>25</v>
      </c>
      <c r="W996" s="36">
        <v>25</v>
      </c>
      <c r="X996" s="36">
        <v>25</v>
      </c>
      <c r="Y996" s="15"/>
      <c r="Z996" s="15"/>
      <c r="AA996" s="36">
        <v>60.9</v>
      </c>
      <c r="AB996" s="36">
        <v>42</v>
      </c>
      <c r="AC996" s="15">
        <v>61.1</v>
      </c>
      <c r="AD996" s="15">
        <v>78.2</v>
      </c>
      <c r="AE996" s="15"/>
      <c r="AF996" s="15"/>
      <c r="AG996" s="95"/>
    </row>
    <row r="997" spans="2:33" ht="12.75" customHeight="1">
      <c r="B997" s="11">
        <v>10</v>
      </c>
      <c r="C997" s="12" t="s">
        <v>808</v>
      </c>
      <c r="D997" s="12" t="s">
        <v>531</v>
      </c>
      <c r="E997" s="14">
        <v>4373</v>
      </c>
      <c r="F997" s="14"/>
      <c r="G997" s="64">
        <v>745.9</v>
      </c>
      <c r="H997" s="64">
        <v>74.59</v>
      </c>
      <c r="I997" s="14"/>
      <c r="J997" s="14"/>
      <c r="K997" s="15"/>
      <c r="L997" s="15"/>
      <c r="M997" s="15"/>
      <c r="N997" s="15"/>
      <c r="O997" s="15">
        <v>63.4</v>
      </c>
      <c r="P997" s="15">
        <v>38.8</v>
      </c>
      <c r="Q997" s="15"/>
      <c r="R997" s="15"/>
      <c r="S997" s="15">
        <v>99.1</v>
      </c>
      <c r="T997" s="15">
        <v>62.6</v>
      </c>
      <c r="U997" s="15"/>
      <c r="V997" s="15"/>
      <c r="W997" s="15"/>
      <c r="X997" s="15"/>
      <c r="Y997" s="15">
        <v>62</v>
      </c>
      <c r="Z997" s="15">
        <v>71.7</v>
      </c>
      <c r="AA997" s="15">
        <v>100</v>
      </c>
      <c r="AB997" s="15">
        <v>86.3</v>
      </c>
      <c r="AC997" s="15">
        <v>80.9</v>
      </c>
      <c r="AD997" s="15">
        <v>81.1</v>
      </c>
      <c r="AE997" s="15"/>
      <c r="AF997" s="15"/>
      <c r="AG997" s="95"/>
    </row>
    <row r="998" spans="2:35" s="17" customFormat="1" ht="12.75" customHeight="1">
      <c r="B998" s="11">
        <v>11</v>
      </c>
      <c r="C998" s="12" t="s">
        <v>469</v>
      </c>
      <c r="D998" s="12" t="s">
        <v>514</v>
      </c>
      <c r="E998" s="14">
        <v>4097</v>
      </c>
      <c r="F998" s="14"/>
      <c r="G998" s="64">
        <v>696.6</v>
      </c>
      <c r="H998" s="64">
        <v>69.66</v>
      </c>
      <c r="I998" s="14"/>
      <c r="J998" s="14"/>
      <c r="K998" s="15">
        <v>80.3</v>
      </c>
      <c r="L998" s="15">
        <v>69.6</v>
      </c>
      <c r="M998" s="15">
        <v>88.3</v>
      </c>
      <c r="N998" s="15">
        <v>72.3</v>
      </c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>
        <v>69.5</v>
      </c>
      <c r="Z998" s="15">
        <v>57</v>
      </c>
      <c r="AA998" s="74">
        <v>69.7</v>
      </c>
      <c r="AB998" s="74">
        <v>69.7</v>
      </c>
      <c r="AC998" s="15">
        <v>46.5</v>
      </c>
      <c r="AD998" s="15">
        <v>73.7</v>
      </c>
      <c r="AE998" s="15"/>
      <c r="AF998" s="15"/>
      <c r="AG998" s="95"/>
      <c r="AH998" s="37"/>
      <c r="AI998" s="1"/>
    </row>
    <row r="999" spans="2:33" ht="12.75" customHeight="1">
      <c r="B999" s="11">
        <v>12</v>
      </c>
      <c r="C999" s="34" t="s">
        <v>442</v>
      </c>
      <c r="D999" s="34" t="s">
        <v>517</v>
      </c>
      <c r="E999" s="14">
        <v>2399</v>
      </c>
      <c r="F999" s="14"/>
      <c r="G999" s="64">
        <v>577.5</v>
      </c>
      <c r="H999" s="64">
        <v>53.68</v>
      </c>
      <c r="I999" s="14"/>
      <c r="J999" s="14"/>
      <c r="K999" s="15">
        <v>61.1</v>
      </c>
      <c r="L999" s="15">
        <v>72.9</v>
      </c>
      <c r="M999" s="15"/>
      <c r="N999" s="15"/>
      <c r="O999" s="15">
        <v>56.4</v>
      </c>
      <c r="P999" s="15">
        <v>52</v>
      </c>
      <c r="Q999" s="15">
        <v>59.2</v>
      </c>
      <c r="R999" s="15">
        <v>71.3</v>
      </c>
      <c r="S999" s="15"/>
      <c r="T999" s="15"/>
      <c r="U999" s="15">
        <v>47.3</v>
      </c>
      <c r="V999" s="15"/>
      <c r="W999" s="15">
        <v>10</v>
      </c>
      <c r="X999" s="15">
        <v>51</v>
      </c>
      <c r="Y999" s="74">
        <v>53.7</v>
      </c>
      <c r="Z999" s="74">
        <v>53.7</v>
      </c>
      <c r="AA999" s="15">
        <v>10</v>
      </c>
      <c r="AB999" s="15">
        <v>89.7</v>
      </c>
      <c r="AC999" s="15">
        <v>52.1</v>
      </c>
      <c r="AD999" s="15">
        <v>64.8</v>
      </c>
      <c r="AE999" s="15"/>
      <c r="AF999" s="15"/>
      <c r="AG999" s="95"/>
    </row>
    <row r="1000" spans="2:35" s="17" customFormat="1" ht="12.75" customHeight="1">
      <c r="B1000" s="11">
        <v>13</v>
      </c>
      <c r="C1000" s="34" t="s">
        <v>575</v>
      </c>
      <c r="D1000" s="34" t="s">
        <v>511</v>
      </c>
      <c r="E1000" s="14" t="s">
        <v>576</v>
      </c>
      <c r="F1000" s="14"/>
      <c r="G1000" s="64">
        <v>526.5</v>
      </c>
      <c r="H1000" s="64">
        <v>43.875</v>
      </c>
      <c r="I1000" s="14"/>
      <c r="J1000" s="14"/>
      <c r="K1000" s="15">
        <v>73.2</v>
      </c>
      <c r="L1000" s="15">
        <v>62.9</v>
      </c>
      <c r="M1000" s="15"/>
      <c r="N1000" s="15"/>
      <c r="O1000" s="15"/>
      <c r="P1000" s="15"/>
      <c r="Q1000" s="15"/>
      <c r="R1000" s="15"/>
      <c r="S1000" s="15">
        <v>33.3</v>
      </c>
      <c r="T1000" s="15">
        <v>72.7</v>
      </c>
      <c r="U1000" s="36">
        <v>25</v>
      </c>
      <c r="V1000" s="36">
        <v>25</v>
      </c>
      <c r="W1000" s="36">
        <v>25</v>
      </c>
      <c r="X1000" s="36">
        <v>25</v>
      </c>
      <c r="Y1000" s="36">
        <v>25</v>
      </c>
      <c r="Z1000" s="36">
        <v>25</v>
      </c>
      <c r="AA1000" s="15">
        <v>60.4</v>
      </c>
      <c r="AB1000" s="15">
        <v>74</v>
      </c>
      <c r="AC1000" s="15"/>
      <c r="AD1000" s="15"/>
      <c r="AE1000" s="15"/>
      <c r="AF1000" s="15"/>
      <c r="AG1000" s="95"/>
      <c r="AH1000" s="37"/>
      <c r="AI1000" s="1"/>
    </row>
    <row r="1001" spans="2:33" ht="12.75" customHeight="1">
      <c r="B1001" s="11">
        <v>14</v>
      </c>
      <c r="C1001" s="34" t="s">
        <v>807</v>
      </c>
      <c r="D1001" s="34" t="s">
        <v>532</v>
      </c>
      <c r="E1001" s="14">
        <v>3575</v>
      </c>
      <c r="F1001" s="14"/>
      <c r="G1001" s="64">
        <v>509.9</v>
      </c>
      <c r="H1001" s="64">
        <v>63.7375</v>
      </c>
      <c r="I1001" s="14"/>
      <c r="J1001" s="14"/>
      <c r="K1001" s="15"/>
      <c r="L1001" s="15"/>
      <c r="M1001" s="15"/>
      <c r="N1001" s="15"/>
      <c r="O1001" s="15">
        <v>69</v>
      </c>
      <c r="P1001" s="15">
        <v>39.3</v>
      </c>
      <c r="Q1001" s="15"/>
      <c r="R1001" s="15"/>
      <c r="S1001" s="15">
        <v>40</v>
      </c>
      <c r="T1001" s="15">
        <v>65.5</v>
      </c>
      <c r="U1001" s="15">
        <v>58.3</v>
      </c>
      <c r="V1001" s="15">
        <v>72.6</v>
      </c>
      <c r="W1001" s="15">
        <v>72.7</v>
      </c>
      <c r="X1001" s="15">
        <v>92.5</v>
      </c>
      <c r="Y1001" s="15"/>
      <c r="Z1001" s="15"/>
      <c r="AA1001" s="15"/>
      <c r="AB1001" s="15"/>
      <c r="AC1001" s="15"/>
      <c r="AD1001" s="15"/>
      <c r="AE1001" s="15"/>
      <c r="AF1001" s="15"/>
      <c r="AG1001" s="95"/>
    </row>
    <row r="1002" spans="2:35" s="17" customFormat="1" ht="12.75" customHeight="1">
      <c r="B1002" s="11">
        <v>15</v>
      </c>
      <c r="C1002" s="12" t="s">
        <v>633</v>
      </c>
      <c r="D1002" s="12" t="s">
        <v>528</v>
      </c>
      <c r="E1002" s="14">
        <v>3752</v>
      </c>
      <c r="F1002" s="14"/>
      <c r="G1002" s="64">
        <v>498.9</v>
      </c>
      <c r="H1002" s="64">
        <v>41.575</v>
      </c>
      <c r="I1002" s="14"/>
      <c r="J1002" s="14"/>
      <c r="K1002" s="15">
        <v>68.1</v>
      </c>
      <c r="L1002" s="15">
        <v>72.6</v>
      </c>
      <c r="M1002" s="15">
        <v>68.2</v>
      </c>
      <c r="N1002" s="15">
        <v>58.8</v>
      </c>
      <c r="O1002" s="15"/>
      <c r="P1002" s="15"/>
      <c r="Q1002" s="15"/>
      <c r="R1002" s="15"/>
      <c r="S1002" s="15">
        <v>46.9</v>
      </c>
      <c r="T1002" s="15">
        <v>10</v>
      </c>
      <c r="U1002" s="15">
        <v>56.6</v>
      </c>
      <c r="V1002" s="15">
        <v>47.7</v>
      </c>
      <c r="W1002" s="15">
        <v>10</v>
      </c>
      <c r="X1002" s="15">
        <v>10</v>
      </c>
      <c r="Y1002" s="15"/>
      <c r="Z1002" s="15"/>
      <c r="AA1002" s="36">
        <v>40</v>
      </c>
      <c r="AB1002" s="36">
        <v>10</v>
      </c>
      <c r="AC1002" s="15"/>
      <c r="AD1002" s="15"/>
      <c r="AE1002" s="15"/>
      <c r="AF1002" s="15"/>
      <c r="AG1002" s="95"/>
      <c r="AH1002" s="37"/>
      <c r="AI1002" s="1"/>
    </row>
    <row r="1003" spans="2:35" s="17" customFormat="1" ht="12.75" customHeight="1">
      <c r="B1003" s="11">
        <v>16</v>
      </c>
      <c r="C1003" s="12" t="s">
        <v>470</v>
      </c>
      <c r="D1003" s="12" t="s">
        <v>552</v>
      </c>
      <c r="E1003" s="14">
        <v>2394</v>
      </c>
      <c r="F1003" s="14"/>
      <c r="G1003" s="64">
        <v>496.5</v>
      </c>
      <c r="H1003" s="64">
        <v>49.65</v>
      </c>
      <c r="I1003" s="14"/>
      <c r="J1003" s="14"/>
      <c r="K1003" s="15">
        <v>10</v>
      </c>
      <c r="L1003" s="15">
        <v>84.9</v>
      </c>
      <c r="M1003" s="15">
        <v>79.3</v>
      </c>
      <c r="N1003" s="15">
        <v>46.9</v>
      </c>
      <c r="O1003" s="15"/>
      <c r="P1003" s="15"/>
      <c r="Q1003" s="15"/>
      <c r="R1003" s="15"/>
      <c r="S1003" s="15"/>
      <c r="T1003" s="15"/>
      <c r="U1003" s="15">
        <v>50.4</v>
      </c>
      <c r="V1003" s="15">
        <v>55</v>
      </c>
      <c r="W1003" s="15">
        <v>65.9</v>
      </c>
      <c r="X1003" s="15">
        <v>84.1</v>
      </c>
      <c r="Y1003" s="15"/>
      <c r="Z1003" s="15"/>
      <c r="AA1003" s="15">
        <v>10</v>
      </c>
      <c r="AB1003" s="15">
        <v>10</v>
      </c>
      <c r="AC1003" s="15"/>
      <c r="AD1003" s="15"/>
      <c r="AE1003" s="15"/>
      <c r="AF1003" s="15"/>
      <c r="AG1003" s="95"/>
      <c r="AH1003" s="37"/>
      <c r="AI1003" s="1"/>
    </row>
    <row r="1004" spans="2:33" ht="12.75" customHeight="1">
      <c r="B1004" s="11">
        <v>17</v>
      </c>
      <c r="C1004" s="12" t="s">
        <v>472</v>
      </c>
      <c r="D1004" s="12" t="s">
        <v>519</v>
      </c>
      <c r="E1004" s="14">
        <v>3925</v>
      </c>
      <c r="F1004" s="14"/>
      <c r="G1004" s="64">
        <v>450.9</v>
      </c>
      <c r="H1004" s="64">
        <v>56.3625</v>
      </c>
      <c r="I1004" s="14"/>
      <c r="J1004" s="14"/>
      <c r="K1004" s="15">
        <v>54.4</v>
      </c>
      <c r="L1004" s="15">
        <v>76.8</v>
      </c>
      <c r="M1004" s="15">
        <v>46</v>
      </c>
      <c r="N1004" s="15">
        <v>54.8</v>
      </c>
      <c r="O1004" s="15"/>
      <c r="P1004" s="15"/>
      <c r="Q1004" s="15">
        <v>37.2</v>
      </c>
      <c r="R1004" s="15">
        <v>68.9</v>
      </c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74">
        <v>56.4</v>
      </c>
      <c r="AD1004" s="74">
        <v>56.4</v>
      </c>
      <c r="AE1004" s="15"/>
      <c r="AF1004" s="15"/>
      <c r="AG1004" s="95"/>
    </row>
    <row r="1005" spans="2:33" ht="12.75" customHeight="1">
      <c r="B1005" s="11">
        <v>18</v>
      </c>
      <c r="C1005" s="34" t="s">
        <v>473</v>
      </c>
      <c r="D1005" s="34" t="s">
        <v>509</v>
      </c>
      <c r="E1005" s="14">
        <v>4140</v>
      </c>
      <c r="F1005" s="14"/>
      <c r="G1005" s="64">
        <v>438.7</v>
      </c>
      <c r="H1005" s="64">
        <v>43.87</v>
      </c>
      <c r="I1005" s="14"/>
      <c r="J1005" s="14"/>
      <c r="K1005" s="15">
        <v>52.5</v>
      </c>
      <c r="L1005" s="15">
        <v>35.6</v>
      </c>
      <c r="M1005" s="15"/>
      <c r="N1005" s="15"/>
      <c r="O1005" s="15"/>
      <c r="P1005" s="15"/>
      <c r="Q1005" s="15"/>
      <c r="R1005" s="15"/>
      <c r="S1005" s="15"/>
      <c r="T1005" s="15"/>
      <c r="U1005" s="15">
        <v>39.9</v>
      </c>
      <c r="V1005" s="15">
        <v>43.9</v>
      </c>
      <c r="W1005" s="15">
        <v>10</v>
      </c>
      <c r="X1005" s="15">
        <v>48.1</v>
      </c>
      <c r="Y1005" s="15">
        <v>46.5</v>
      </c>
      <c r="Z1005" s="15">
        <v>38.7</v>
      </c>
      <c r="AA1005" s="15"/>
      <c r="AB1005" s="15"/>
      <c r="AC1005" s="15">
        <v>54.8</v>
      </c>
      <c r="AD1005" s="15">
        <v>68.7</v>
      </c>
      <c r="AE1005" s="15"/>
      <c r="AF1005" s="15"/>
      <c r="AG1005" s="95"/>
    </row>
    <row r="1006" spans="2:35" s="17" customFormat="1" ht="12.75" customHeight="1">
      <c r="B1006" s="11">
        <v>19</v>
      </c>
      <c r="C1006" s="12" t="s">
        <v>80</v>
      </c>
      <c r="D1006" s="12" t="s">
        <v>517</v>
      </c>
      <c r="E1006" s="14">
        <v>4376</v>
      </c>
      <c r="F1006" s="14"/>
      <c r="G1006" s="64">
        <v>425.1</v>
      </c>
      <c r="H1006" s="64">
        <v>53.1375</v>
      </c>
      <c r="I1006" s="14"/>
      <c r="J1006" s="14"/>
      <c r="K1006" s="15"/>
      <c r="L1006" s="15"/>
      <c r="M1006" s="15"/>
      <c r="N1006" s="15"/>
      <c r="O1006" s="15"/>
      <c r="P1006" s="15"/>
      <c r="Q1006" s="15">
        <v>40.6</v>
      </c>
      <c r="R1006" s="15">
        <v>47.8</v>
      </c>
      <c r="S1006" s="15">
        <v>28.1</v>
      </c>
      <c r="T1006" s="15">
        <v>10</v>
      </c>
      <c r="U1006" s="15"/>
      <c r="V1006" s="15"/>
      <c r="W1006" s="15"/>
      <c r="X1006" s="15"/>
      <c r="Y1006" s="36">
        <v>25</v>
      </c>
      <c r="Z1006" s="74"/>
      <c r="AA1006" s="15"/>
      <c r="AB1006" s="15"/>
      <c r="AC1006" s="15"/>
      <c r="AD1006" s="15"/>
      <c r="AE1006" s="15">
        <v>100</v>
      </c>
      <c r="AF1006" s="15">
        <v>73.6</v>
      </c>
      <c r="AG1006" s="95">
        <v>100</v>
      </c>
      <c r="AH1006" s="37"/>
      <c r="AI1006" s="1"/>
    </row>
    <row r="1007" spans="2:33" ht="12.75" customHeight="1">
      <c r="B1007" s="11">
        <v>20</v>
      </c>
      <c r="C1007" s="12" t="s">
        <v>471</v>
      </c>
      <c r="D1007" s="12" t="s">
        <v>533</v>
      </c>
      <c r="E1007" s="14">
        <v>4027</v>
      </c>
      <c r="F1007" s="14"/>
      <c r="G1007" s="64">
        <v>420.7</v>
      </c>
      <c r="H1007" s="64">
        <v>52.5875</v>
      </c>
      <c r="I1007" s="14"/>
      <c r="J1007" s="14"/>
      <c r="K1007" s="15"/>
      <c r="L1007" s="15"/>
      <c r="M1007" s="15">
        <v>56.1</v>
      </c>
      <c r="N1007" s="15">
        <v>48.2</v>
      </c>
      <c r="O1007" s="15"/>
      <c r="P1007" s="15"/>
      <c r="Q1007" s="15">
        <v>52.7</v>
      </c>
      <c r="R1007" s="15">
        <v>64.3</v>
      </c>
      <c r="S1007" s="15">
        <v>37.9</v>
      </c>
      <c r="T1007" s="15">
        <v>47</v>
      </c>
      <c r="U1007" s="15"/>
      <c r="V1007" s="15"/>
      <c r="W1007" s="15"/>
      <c r="X1007" s="15"/>
      <c r="Y1007" s="15"/>
      <c r="Z1007" s="15"/>
      <c r="AA1007" s="15">
        <v>36.2</v>
      </c>
      <c r="AB1007" s="15">
        <v>78.3</v>
      </c>
      <c r="AC1007" s="15"/>
      <c r="AD1007" s="15"/>
      <c r="AE1007" s="15"/>
      <c r="AF1007" s="15"/>
      <c r="AG1007" s="95"/>
    </row>
    <row r="1008" spans="2:33" ht="12.75" customHeight="1">
      <c r="B1008" s="11">
        <v>21</v>
      </c>
      <c r="C1008" s="34" t="s">
        <v>614</v>
      </c>
      <c r="D1008" s="34" t="s">
        <v>517</v>
      </c>
      <c r="E1008" s="14" t="s">
        <v>576</v>
      </c>
      <c r="F1008" s="14"/>
      <c r="G1008" s="64">
        <v>372.5</v>
      </c>
      <c r="H1008" s="64">
        <v>53.214285714285715</v>
      </c>
      <c r="I1008" s="14"/>
      <c r="J1008" s="14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36">
        <v>25</v>
      </c>
      <c r="Z1008" s="36">
        <v>10</v>
      </c>
      <c r="AA1008" s="15"/>
      <c r="AB1008" s="15"/>
      <c r="AC1008" s="15">
        <v>39.9</v>
      </c>
      <c r="AD1008" s="15">
        <v>67.7</v>
      </c>
      <c r="AE1008" s="15">
        <v>72.7</v>
      </c>
      <c r="AF1008" s="15">
        <v>72.1</v>
      </c>
      <c r="AG1008" s="95">
        <v>85.1</v>
      </c>
    </row>
    <row r="1009" spans="2:35" s="17" customFormat="1" ht="12.75" customHeight="1">
      <c r="B1009" s="11">
        <v>22</v>
      </c>
      <c r="C1009" s="34" t="s">
        <v>579</v>
      </c>
      <c r="D1009" s="34" t="s">
        <v>598</v>
      </c>
      <c r="E1009" s="14" t="s">
        <v>576</v>
      </c>
      <c r="F1009" s="14"/>
      <c r="G1009" s="64">
        <v>345</v>
      </c>
      <c r="H1009" s="64">
        <v>69</v>
      </c>
      <c r="I1009" s="14"/>
      <c r="J1009" s="14"/>
      <c r="K1009" s="15"/>
      <c r="L1009" s="15"/>
      <c r="M1009" s="15">
        <v>72.1</v>
      </c>
      <c r="N1009" s="15"/>
      <c r="O1009" s="15"/>
      <c r="P1009" s="15"/>
      <c r="Q1009" s="15">
        <v>75.5</v>
      </c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>
        <v>87.4</v>
      </c>
      <c r="AB1009" s="15">
        <v>100</v>
      </c>
      <c r="AC1009" s="15"/>
      <c r="AD1009" s="15">
        <v>10</v>
      </c>
      <c r="AE1009" s="15"/>
      <c r="AF1009" s="15"/>
      <c r="AG1009" s="95"/>
      <c r="AH1009" s="37"/>
      <c r="AI1009" s="1"/>
    </row>
    <row r="1010" spans="2:33" ht="12.75" customHeight="1">
      <c r="B1010" s="11">
        <v>23</v>
      </c>
      <c r="C1010" s="12" t="s">
        <v>806</v>
      </c>
      <c r="D1010" s="12" t="s">
        <v>510</v>
      </c>
      <c r="E1010" s="14">
        <v>3444</v>
      </c>
      <c r="F1010" s="14"/>
      <c r="G1010" s="64">
        <v>260.8</v>
      </c>
      <c r="H1010" s="64">
        <v>65.2</v>
      </c>
      <c r="I1010" s="14"/>
      <c r="J1010" s="14"/>
      <c r="K1010" s="74">
        <v>65.2</v>
      </c>
      <c r="L1010" s="74">
        <v>65.2</v>
      </c>
      <c r="M1010" s="15"/>
      <c r="N1010" s="15"/>
      <c r="O1010" s="15"/>
      <c r="P1010" s="15"/>
      <c r="Q1010" s="15">
        <v>58.1</v>
      </c>
      <c r="R1010" s="15">
        <v>72.3</v>
      </c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95"/>
    </row>
    <row r="1011" spans="2:33" ht="12.75" customHeight="1">
      <c r="B1011" s="11">
        <v>24</v>
      </c>
      <c r="C1011" s="34" t="s">
        <v>474</v>
      </c>
      <c r="D1011" s="34" t="s">
        <v>514</v>
      </c>
      <c r="E1011" s="14">
        <v>3380</v>
      </c>
      <c r="F1011" s="14"/>
      <c r="G1011" s="64">
        <v>216</v>
      </c>
      <c r="H1011" s="64">
        <v>54</v>
      </c>
      <c r="I1011" s="14"/>
      <c r="J1011" s="14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>
        <v>54.5</v>
      </c>
      <c r="Z1011" s="15">
        <v>53.5</v>
      </c>
      <c r="AA1011" s="74">
        <v>54</v>
      </c>
      <c r="AB1011" s="74">
        <v>54</v>
      </c>
      <c r="AC1011" s="15"/>
      <c r="AD1011" s="15"/>
      <c r="AE1011" s="15"/>
      <c r="AF1011" s="15"/>
      <c r="AG1011" s="95"/>
    </row>
    <row r="1012" spans="2:35" s="17" customFormat="1" ht="12.75" customHeight="1">
      <c r="B1012" s="11">
        <v>25</v>
      </c>
      <c r="C1012" s="34" t="s">
        <v>591</v>
      </c>
      <c r="D1012" s="34" t="s">
        <v>542</v>
      </c>
      <c r="E1012" s="14" t="s">
        <v>576</v>
      </c>
      <c r="F1012" s="14"/>
      <c r="G1012" s="64">
        <v>194.1</v>
      </c>
      <c r="H1012" s="64">
        <v>64.7</v>
      </c>
      <c r="I1012" s="14"/>
      <c r="J1012" s="14"/>
      <c r="K1012" s="15"/>
      <c r="L1012" s="15"/>
      <c r="M1012" s="15"/>
      <c r="N1012" s="15">
        <v>50.9</v>
      </c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>
        <v>68.9</v>
      </c>
      <c r="AB1012" s="15">
        <v>74.3</v>
      </c>
      <c r="AC1012" s="15"/>
      <c r="AD1012" s="15"/>
      <c r="AE1012" s="15"/>
      <c r="AF1012" s="15"/>
      <c r="AG1012" s="95"/>
      <c r="AH1012" s="37"/>
      <c r="AI1012" s="1"/>
    </row>
    <row r="1013" spans="2:35" s="17" customFormat="1" ht="12.75" customHeight="1">
      <c r="B1013" s="11">
        <v>26</v>
      </c>
      <c r="C1013" s="34" t="s">
        <v>590</v>
      </c>
      <c r="D1013" s="34" t="s">
        <v>542</v>
      </c>
      <c r="E1013" s="14" t="s">
        <v>576</v>
      </c>
      <c r="F1013" s="14"/>
      <c r="G1013" s="64">
        <v>186</v>
      </c>
      <c r="H1013" s="64">
        <v>62</v>
      </c>
      <c r="I1013" s="14"/>
      <c r="J1013" s="14"/>
      <c r="K1013" s="15"/>
      <c r="L1013" s="15"/>
      <c r="M1013" s="15"/>
      <c r="N1013" s="15">
        <v>51.7</v>
      </c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>
        <v>58.4</v>
      </c>
      <c r="AB1013" s="15">
        <v>75.9</v>
      </c>
      <c r="AC1013" s="15"/>
      <c r="AD1013" s="15"/>
      <c r="AE1013" s="15"/>
      <c r="AF1013" s="15"/>
      <c r="AG1013" s="95"/>
      <c r="AH1013" s="37"/>
      <c r="AI1013" s="1"/>
    </row>
    <row r="1014" spans="2:35" s="17" customFormat="1" ht="12.75" customHeight="1">
      <c r="B1014" s="11">
        <v>27</v>
      </c>
      <c r="C1014" s="34" t="s">
        <v>805</v>
      </c>
      <c r="D1014" s="34" t="s">
        <v>532</v>
      </c>
      <c r="E1014" s="14">
        <v>3856</v>
      </c>
      <c r="F1014" s="14"/>
      <c r="G1014" s="64">
        <v>185.5</v>
      </c>
      <c r="H1014" s="64">
        <v>46.375</v>
      </c>
      <c r="I1014" s="14"/>
      <c r="J1014" s="14"/>
      <c r="K1014" s="15"/>
      <c r="L1014" s="15"/>
      <c r="M1014" s="15"/>
      <c r="N1014" s="15"/>
      <c r="O1014" s="15"/>
      <c r="P1014" s="15"/>
      <c r="Q1014" s="15">
        <v>55.7</v>
      </c>
      <c r="R1014" s="15">
        <v>46.3</v>
      </c>
      <c r="S1014" s="15"/>
      <c r="T1014" s="15"/>
      <c r="U1014" s="15"/>
      <c r="V1014" s="15"/>
      <c r="W1014" s="15"/>
      <c r="X1014" s="15"/>
      <c r="Y1014" s="15">
        <v>33.7</v>
      </c>
      <c r="Z1014" s="15">
        <v>49.8</v>
      </c>
      <c r="AA1014" s="15"/>
      <c r="AB1014" s="15"/>
      <c r="AC1014" s="15"/>
      <c r="AD1014" s="15"/>
      <c r="AE1014" s="15"/>
      <c r="AF1014" s="15"/>
      <c r="AG1014" s="95"/>
      <c r="AH1014" s="37"/>
      <c r="AI1014" s="1"/>
    </row>
    <row r="1015" spans="2:35" s="17" customFormat="1" ht="12.75" customHeight="1">
      <c r="B1015" s="11">
        <v>28</v>
      </c>
      <c r="C1015" s="34" t="s">
        <v>581</v>
      </c>
      <c r="D1015" s="34" t="s">
        <v>598</v>
      </c>
      <c r="E1015" s="14" t="s">
        <v>576</v>
      </c>
      <c r="F1015" s="14"/>
      <c r="G1015" s="64">
        <v>157.8</v>
      </c>
      <c r="H1015" s="64">
        <v>52.6</v>
      </c>
      <c r="I1015" s="14"/>
      <c r="J1015" s="14"/>
      <c r="K1015" s="15"/>
      <c r="L1015" s="15"/>
      <c r="M1015" s="15">
        <v>80.9</v>
      </c>
      <c r="N1015" s="15">
        <v>66.9</v>
      </c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>
        <v>10</v>
      </c>
      <c r="AB1015" s="15"/>
      <c r="AC1015" s="15"/>
      <c r="AD1015" s="15"/>
      <c r="AE1015" s="15"/>
      <c r="AF1015" s="15"/>
      <c r="AG1015" s="95"/>
      <c r="AH1015" s="37"/>
      <c r="AI1015" s="1"/>
    </row>
    <row r="1016" spans="2:35" s="17" customFormat="1" ht="12.75" customHeight="1">
      <c r="B1016" s="11">
        <v>29</v>
      </c>
      <c r="C1016" s="12" t="s">
        <v>475</v>
      </c>
      <c r="D1016" s="12" t="s">
        <v>509</v>
      </c>
      <c r="E1016" s="14">
        <v>4452</v>
      </c>
      <c r="F1016" s="14"/>
      <c r="G1016" s="64">
        <v>123.4</v>
      </c>
      <c r="H1016" s="64">
        <v>61.7</v>
      </c>
      <c r="I1016" s="14"/>
      <c r="J1016" s="14"/>
      <c r="K1016" s="15"/>
      <c r="L1016" s="15"/>
      <c r="M1016" s="15"/>
      <c r="N1016" s="15"/>
      <c r="O1016" s="15"/>
      <c r="P1016" s="15"/>
      <c r="Q1016" s="15"/>
      <c r="R1016" s="15"/>
      <c r="S1016" s="15">
        <v>50.4</v>
      </c>
      <c r="T1016" s="15">
        <v>73</v>
      </c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95"/>
      <c r="AH1016" s="37"/>
      <c r="AI1016" s="1"/>
    </row>
    <row r="1017" spans="2:35" s="17" customFormat="1" ht="12.75" customHeight="1">
      <c r="B1017" s="11">
        <v>30</v>
      </c>
      <c r="C1017" s="12" t="s">
        <v>501</v>
      </c>
      <c r="D1017" s="12" t="s">
        <v>520</v>
      </c>
      <c r="E1017" s="14">
        <v>4220</v>
      </c>
      <c r="F1017" s="14"/>
      <c r="G1017" s="64">
        <v>112.2</v>
      </c>
      <c r="H1017" s="64">
        <v>56.1</v>
      </c>
      <c r="I1017" s="14"/>
      <c r="J1017" s="14"/>
      <c r="K1017" s="15">
        <v>56.5</v>
      </c>
      <c r="L1017" s="15">
        <v>55.7</v>
      </c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95"/>
      <c r="AH1017" s="37"/>
      <c r="AI1017" s="1"/>
    </row>
    <row r="1018" spans="2:35" s="17" customFormat="1" ht="12.75" customHeight="1">
      <c r="B1018" s="11">
        <v>31</v>
      </c>
      <c r="C1018" s="34" t="s">
        <v>476</v>
      </c>
      <c r="D1018" s="34" t="s">
        <v>547</v>
      </c>
      <c r="E1018" s="14">
        <v>3020</v>
      </c>
      <c r="F1018" s="14"/>
      <c r="G1018" s="64">
        <v>92.5</v>
      </c>
      <c r="H1018" s="64">
        <v>46.25</v>
      </c>
      <c r="I1018" s="14"/>
      <c r="J1018" s="14"/>
      <c r="K1018" s="15"/>
      <c r="L1018" s="15"/>
      <c r="M1018" s="15"/>
      <c r="N1018" s="15"/>
      <c r="O1018" s="15"/>
      <c r="P1018" s="15"/>
      <c r="Q1018" s="15"/>
      <c r="R1018" s="15"/>
      <c r="S1018" s="15">
        <v>47.1</v>
      </c>
      <c r="T1018" s="15">
        <v>45.4</v>
      </c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95"/>
      <c r="AH1018" s="37"/>
      <c r="AI1018" s="1"/>
    </row>
    <row r="1019" spans="2:35" s="17" customFormat="1" ht="12.75" customHeight="1">
      <c r="B1019" s="11">
        <v>32</v>
      </c>
      <c r="C1019" s="34" t="s">
        <v>611</v>
      </c>
      <c r="D1019" s="34" t="s">
        <v>517</v>
      </c>
      <c r="E1019" s="14" t="s">
        <v>576</v>
      </c>
      <c r="F1019" s="14"/>
      <c r="G1019" s="64">
        <v>69.3</v>
      </c>
      <c r="H1019" s="64">
        <v>34.65</v>
      </c>
      <c r="I1019" s="14"/>
      <c r="J1019" s="14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>
        <v>25</v>
      </c>
      <c r="AB1019" s="15">
        <v>44.3</v>
      </c>
      <c r="AC1019" s="15"/>
      <c r="AD1019" s="15"/>
      <c r="AE1019" s="15"/>
      <c r="AF1019" s="15"/>
      <c r="AG1019" s="95"/>
      <c r="AH1019" s="37"/>
      <c r="AI1019" s="1"/>
    </row>
    <row r="1020" spans="2:35" s="17" customFormat="1" ht="12.75" customHeight="1">
      <c r="B1020" s="11">
        <v>33</v>
      </c>
      <c r="C1020" s="34" t="s">
        <v>608</v>
      </c>
      <c r="D1020" s="34" t="s">
        <v>542</v>
      </c>
      <c r="E1020" s="14" t="s">
        <v>576</v>
      </c>
      <c r="F1020" s="14"/>
      <c r="G1020" s="64">
        <v>68.1</v>
      </c>
      <c r="H1020" s="64">
        <v>68.1</v>
      </c>
      <c r="I1020" s="14"/>
      <c r="J1020" s="14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>
        <v>68.1</v>
      </c>
      <c r="AB1020" s="15"/>
      <c r="AC1020" s="15"/>
      <c r="AD1020" s="15"/>
      <c r="AE1020" s="15"/>
      <c r="AF1020" s="15"/>
      <c r="AG1020" s="95"/>
      <c r="AH1020" s="37"/>
      <c r="AI1020" s="1"/>
    </row>
    <row r="1021" spans="2:35" s="17" customFormat="1" ht="12.75" customHeight="1">
      <c r="B1021" s="11">
        <v>34</v>
      </c>
      <c r="C1021" s="34" t="s">
        <v>582</v>
      </c>
      <c r="D1021" s="34" t="s">
        <v>542</v>
      </c>
      <c r="E1021" s="14" t="s">
        <v>576</v>
      </c>
      <c r="F1021" s="14"/>
      <c r="G1021" s="64">
        <v>48.7</v>
      </c>
      <c r="H1021" s="64">
        <v>24.35</v>
      </c>
      <c r="I1021" s="14"/>
      <c r="J1021" s="14"/>
      <c r="K1021" s="15"/>
      <c r="L1021" s="15"/>
      <c r="M1021" s="15">
        <v>10</v>
      </c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>
        <v>38.7</v>
      </c>
      <c r="AB1021" s="15"/>
      <c r="AC1021" s="15"/>
      <c r="AD1021" s="15"/>
      <c r="AE1021" s="15"/>
      <c r="AF1021" s="15"/>
      <c r="AG1021" s="95"/>
      <c r="AH1021" s="37"/>
      <c r="AI1021" s="1"/>
    </row>
    <row r="1022" spans="2:35" s="17" customFormat="1" ht="12.75" customHeight="1">
      <c r="B1022" s="11">
        <v>35</v>
      </c>
      <c r="C1022" s="34" t="s">
        <v>592</v>
      </c>
      <c r="D1022" s="34" t="s">
        <v>542</v>
      </c>
      <c r="E1022" s="14" t="s">
        <v>576</v>
      </c>
      <c r="F1022" s="14"/>
      <c r="G1022" s="64">
        <v>45.9</v>
      </c>
      <c r="H1022" s="64">
        <v>45.9</v>
      </c>
      <c r="I1022" s="14"/>
      <c r="J1022" s="14"/>
      <c r="K1022" s="15"/>
      <c r="L1022" s="15"/>
      <c r="M1022" s="15"/>
      <c r="N1022" s="15">
        <v>45.9</v>
      </c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95"/>
      <c r="AH1022" s="37"/>
      <c r="AI1022" s="1"/>
    </row>
    <row r="1023" spans="2:35" s="17" customFormat="1" ht="12.75" customHeight="1">
      <c r="B1023" s="11">
        <v>36</v>
      </c>
      <c r="C1023" s="34" t="s">
        <v>609</v>
      </c>
      <c r="D1023" s="34" t="s">
        <v>542</v>
      </c>
      <c r="E1023" s="14" t="s">
        <v>576</v>
      </c>
      <c r="F1023" s="14"/>
      <c r="G1023" s="64">
        <v>44.3</v>
      </c>
      <c r="H1023" s="64">
        <v>44.3</v>
      </c>
      <c r="I1023" s="14"/>
      <c r="J1023" s="14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>
        <v>44.3</v>
      </c>
      <c r="AB1023" s="15"/>
      <c r="AC1023" s="15"/>
      <c r="AD1023" s="15"/>
      <c r="AE1023" s="15"/>
      <c r="AF1023" s="15"/>
      <c r="AG1023" s="95"/>
      <c r="AH1023" s="37"/>
      <c r="AI1023" s="1"/>
    </row>
    <row r="1024" spans="2:35" s="17" customFormat="1" ht="12.75" customHeight="1">
      <c r="B1024" s="11">
        <v>37</v>
      </c>
      <c r="C1024" s="12" t="s">
        <v>477</v>
      </c>
      <c r="D1024" s="12" t="s">
        <v>525</v>
      </c>
      <c r="E1024" s="14">
        <v>3220</v>
      </c>
      <c r="F1024" s="14"/>
      <c r="G1024" s="64">
        <v>42.8</v>
      </c>
      <c r="H1024" s="64">
        <v>42.8</v>
      </c>
      <c r="I1024" s="14"/>
      <c r="J1024" s="14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>
        <v>42.8</v>
      </c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95"/>
      <c r="AH1024" s="37"/>
      <c r="AI1024" s="1"/>
    </row>
    <row r="1025" spans="2:35" s="17" customFormat="1" ht="12.75" customHeight="1">
      <c r="B1025" s="11">
        <v>38</v>
      </c>
      <c r="C1025" s="34" t="s">
        <v>610</v>
      </c>
      <c r="D1025" s="34" t="s">
        <v>542</v>
      </c>
      <c r="E1025" s="14" t="s">
        <v>576</v>
      </c>
      <c r="F1025" s="14"/>
      <c r="G1025" s="64">
        <v>30.1</v>
      </c>
      <c r="H1025" s="64">
        <v>30.1</v>
      </c>
      <c r="I1025" s="14"/>
      <c r="J1025" s="14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>
        <v>30.1</v>
      </c>
      <c r="AB1025" s="15"/>
      <c r="AC1025" s="15"/>
      <c r="AD1025" s="15"/>
      <c r="AE1025" s="15"/>
      <c r="AF1025" s="15"/>
      <c r="AG1025" s="95"/>
      <c r="AH1025" s="37"/>
      <c r="AI1025" s="1"/>
    </row>
    <row r="1026" spans="2:35" s="17" customFormat="1" ht="12.75" customHeight="1">
      <c r="B1026" s="11">
        <v>39</v>
      </c>
      <c r="C1026" s="34" t="s">
        <v>583</v>
      </c>
      <c r="D1026" s="34" t="s">
        <v>542</v>
      </c>
      <c r="E1026" s="14" t="s">
        <v>576</v>
      </c>
      <c r="F1026" s="14"/>
      <c r="G1026" s="64">
        <v>10</v>
      </c>
      <c r="H1026" s="64">
        <v>10</v>
      </c>
      <c r="I1026" s="14"/>
      <c r="J1026" s="14"/>
      <c r="K1026" s="15"/>
      <c r="L1026" s="15"/>
      <c r="M1026" s="15">
        <v>10</v>
      </c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95"/>
      <c r="AH1026" s="37"/>
      <c r="AI1026" s="1"/>
    </row>
    <row r="1027" spans="2:35" s="17" customFormat="1" ht="12.75" customHeight="1" thickBot="1">
      <c r="B1027" s="19">
        <v>39</v>
      </c>
      <c r="C1027" s="44" t="s">
        <v>804</v>
      </c>
      <c r="D1027" s="44" t="s">
        <v>598</v>
      </c>
      <c r="E1027" s="21" t="s">
        <v>576</v>
      </c>
      <c r="F1027" s="21"/>
      <c r="G1027" s="65">
        <v>10</v>
      </c>
      <c r="H1027" s="65">
        <v>10</v>
      </c>
      <c r="I1027" s="21"/>
      <c r="J1027" s="21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>
        <v>10</v>
      </c>
      <c r="AB1027" s="22"/>
      <c r="AC1027" s="22"/>
      <c r="AD1027" s="22"/>
      <c r="AE1027" s="22"/>
      <c r="AF1027" s="22"/>
      <c r="AG1027" s="96"/>
      <c r="AH1027" s="37"/>
      <c r="AI1027" s="1"/>
    </row>
    <row r="1028" ht="12.75" customHeight="1"/>
    <row r="1029" spans="2:33" ht="12.75" customHeight="1">
      <c r="B1029" s="47"/>
      <c r="C1029" s="48"/>
      <c r="D1029" s="48"/>
      <c r="E1029" s="30"/>
      <c r="F1029" s="30"/>
      <c r="G1029" s="32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49"/>
      <c r="U1029" s="48"/>
      <c r="V1029" s="30"/>
      <c r="W1029" s="30"/>
      <c r="X1029" s="47"/>
      <c r="Y1029" s="48"/>
      <c r="Z1029" s="48"/>
      <c r="AA1029" s="30"/>
      <c r="AB1029" s="30"/>
      <c r="AC1029" s="30"/>
      <c r="AD1029" s="30"/>
      <c r="AE1029" s="30"/>
      <c r="AF1029" s="30"/>
      <c r="AG1029" s="30"/>
    </row>
    <row r="1030" spans="2:35" ht="12.75" customHeight="1">
      <c r="B1030" s="1"/>
      <c r="C1030" s="55">
        <v>1</v>
      </c>
      <c r="D1030" s="55" t="s">
        <v>1395</v>
      </c>
      <c r="E1030" s="48"/>
      <c r="F1030" s="48"/>
      <c r="G1030" s="81"/>
      <c r="H1030" s="48"/>
      <c r="I1030" s="48"/>
      <c r="J1030" s="48"/>
      <c r="K1030" s="48"/>
      <c r="L1030" s="48"/>
      <c r="M1030" s="177" t="s">
        <v>483</v>
      </c>
      <c r="N1030" s="48"/>
      <c r="O1030" s="48"/>
      <c r="P1030" s="14">
        <v>80</v>
      </c>
      <c r="Q1030" s="55" t="s">
        <v>484</v>
      </c>
      <c r="R1030" s="46"/>
      <c r="S1030" s="46"/>
      <c r="T1030" s="46"/>
      <c r="U1030" s="46"/>
      <c r="AB1030" s="46"/>
      <c r="AD1030" s="46"/>
      <c r="AE1030" s="46"/>
      <c r="AF1030" s="46"/>
      <c r="AG1030" s="46"/>
      <c r="AH1030" s="76"/>
      <c r="AI1030" s="76"/>
    </row>
    <row r="1031" spans="2:35" ht="12.75" customHeight="1">
      <c r="B1031" s="1"/>
      <c r="C1031" s="55">
        <v>2</v>
      </c>
      <c r="D1031" s="55" t="s">
        <v>1395</v>
      </c>
      <c r="E1031" s="48"/>
      <c r="F1031" s="48"/>
      <c r="G1031" s="81"/>
      <c r="H1031" s="48"/>
      <c r="I1031" s="48"/>
      <c r="J1031" s="48"/>
      <c r="K1031" s="48"/>
      <c r="L1031" s="48"/>
      <c r="M1031" s="178"/>
      <c r="N1031" s="48"/>
      <c r="O1031" s="48"/>
      <c r="P1031" s="13">
        <v>80</v>
      </c>
      <c r="Q1031" s="55" t="s">
        <v>485</v>
      </c>
      <c r="R1031" s="46"/>
      <c r="S1031" s="46"/>
      <c r="T1031" s="46"/>
      <c r="U1031" s="46"/>
      <c r="AB1031" s="46"/>
      <c r="AC1031" s="46"/>
      <c r="AD1031" s="46"/>
      <c r="AE1031" s="46"/>
      <c r="AF1031" s="46"/>
      <c r="AG1031" s="46"/>
      <c r="AH1031" s="37"/>
      <c r="AI1031" s="37"/>
    </row>
    <row r="1032" spans="2:33" ht="12.75" customHeight="1">
      <c r="B1032" s="1"/>
      <c r="C1032" s="55">
        <v>3</v>
      </c>
      <c r="D1032" s="55" t="s">
        <v>479</v>
      </c>
      <c r="E1032" s="48"/>
      <c r="F1032" s="48"/>
      <c r="G1032" s="81"/>
      <c r="H1032" s="48"/>
      <c r="I1032" s="48"/>
      <c r="J1032" s="48"/>
      <c r="K1032" s="48"/>
      <c r="L1032" s="48"/>
      <c r="M1032" s="178"/>
      <c r="N1032" s="48"/>
      <c r="O1032" s="48"/>
      <c r="P1032" s="57">
        <v>80</v>
      </c>
      <c r="Q1032" s="55" t="s">
        <v>486</v>
      </c>
      <c r="R1032" s="46"/>
      <c r="S1032" s="46"/>
      <c r="T1032" s="46"/>
      <c r="U1032" s="46"/>
      <c r="AB1032" s="46"/>
      <c r="AC1032" s="46"/>
      <c r="AD1032" s="46"/>
      <c r="AE1032" s="46"/>
      <c r="AF1032" s="46"/>
      <c r="AG1032" s="46"/>
    </row>
    <row r="1033" spans="2:35" ht="12.75" customHeight="1">
      <c r="B1033" s="1"/>
      <c r="C1033" s="55">
        <v>4</v>
      </c>
      <c r="D1033" s="55" t="s">
        <v>479</v>
      </c>
      <c r="E1033" s="48"/>
      <c r="F1033" s="48"/>
      <c r="G1033" s="81"/>
      <c r="H1033" s="48"/>
      <c r="I1033" s="48"/>
      <c r="J1033" s="48"/>
      <c r="K1033" s="48"/>
      <c r="L1033" s="48"/>
      <c r="M1033" s="178"/>
      <c r="N1033" s="48"/>
      <c r="O1033" s="48"/>
      <c r="P1033" s="14" t="s">
        <v>487</v>
      </c>
      <c r="Q1033" s="55" t="s">
        <v>488</v>
      </c>
      <c r="R1033" s="46"/>
      <c r="S1033" s="46"/>
      <c r="T1033" s="46"/>
      <c r="U1033" s="46"/>
      <c r="AB1033" s="46"/>
      <c r="AC1033" s="46"/>
      <c r="AD1033" s="46"/>
      <c r="AE1033" s="46"/>
      <c r="AF1033" s="46"/>
      <c r="AG1033" s="46"/>
      <c r="AH1033" s="18"/>
      <c r="AI1033" s="18"/>
    </row>
    <row r="1034" spans="2:35" ht="12.75" customHeight="1">
      <c r="B1034" s="1"/>
      <c r="C1034" s="55">
        <v>5</v>
      </c>
      <c r="D1034" s="55" t="s">
        <v>480</v>
      </c>
      <c r="E1034" s="48"/>
      <c r="F1034" s="48"/>
      <c r="G1034" s="81"/>
      <c r="H1034" s="48"/>
      <c r="I1034" s="48"/>
      <c r="J1034" s="48"/>
      <c r="K1034" s="48"/>
      <c r="L1034" s="48"/>
      <c r="M1034" s="178"/>
      <c r="N1034" s="48"/>
      <c r="O1034" s="48"/>
      <c r="P1034" s="36">
        <v>25</v>
      </c>
      <c r="Q1034" s="55" t="s">
        <v>489</v>
      </c>
      <c r="R1034" s="46"/>
      <c r="S1034" s="46"/>
      <c r="T1034" s="46"/>
      <c r="U1034" s="46"/>
      <c r="AB1034" s="46"/>
      <c r="AC1034" s="46"/>
      <c r="AD1034" s="46"/>
      <c r="AE1034" s="46"/>
      <c r="AF1034" s="46"/>
      <c r="AG1034" s="46"/>
      <c r="AI1034" s="17"/>
    </row>
    <row r="1035" spans="2:35" ht="12.75" customHeight="1">
      <c r="B1035" s="1"/>
      <c r="C1035" s="55">
        <v>6</v>
      </c>
      <c r="D1035" s="55" t="s">
        <v>480</v>
      </c>
      <c r="E1035" s="48"/>
      <c r="F1035" s="48"/>
      <c r="G1035" s="81"/>
      <c r="H1035" s="48"/>
      <c r="I1035" s="48"/>
      <c r="J1035" s="48"/>
      <c r="K1035" s="48"/>
      <c r="L1035" s="48"/>
      <c r="M1035" s="178"/>
      <c r="N1035" s="48"/>
      <c r="O1035" s="48"/>
      <c r="P1035" s="14" t="s">
        <v>490</v>
      </c>
      <c r="Q1035" s="55" t="s">
        <v>491</v>
      </c>
      <c r="AH1035" s="42"/>
      <c r="AI1035" s="17"/>
    </row>
    <row r="1036" spans="2:33" ht="12.75" customHeight="1">
      <c r="B1036" s="1"/>
      <c r="C1036" s="55">
        <v>7</v>
      </c>
      <c r="D1036" s="55" t="s">
        <v>1396</v>
      </c>
      <c r="E1036" s="48"/>
      <c r="F1036" s="48"/>
      <c r="G1036" s="81"/>
      <c r="H1036" s="48"/>
      <c r="I1036" s="48"/>
      <c r="J1036" s="48"/>
      <c r="K1036" s="48"/>
      <c r="L1036" s="48"/>
      <c r="M1036" s="178"/>
      <c r="N1036" s="48"/>
      <c r="O1036" s="48"/>
      <c r="P1036" s="58"/>
      <c r="Q1036" s="55" t="s">
        <v>492</v>
      </c>
      <c r="R1036" s="46"/>
      <c r="S1036" s="46"/>
      <c r="T1036" s="46"/>
      <c r="U1036" s="46"/>
      <c r="AB1036" s="46"/>
      <c r="AC1036" s="46"/>
      <c r="AD1036" s="46"/>
      <c r="AE1036" s="46"/>
      <c r="AF1036" s="46"/>
      <c r="AG1036" s="46"/>
    </row>
    <row r="1037" spans="2:35" s="17" customFormat="1" ht="12.75" customHeight="1">
      <c r="B1037" s="1"/>
      <c r="C1037" s="55">
        <v>8</v>
      </c>
      <c r="D1037" s="55" t="s">
        <v>1396</v>
      </c>
      <c r="E1037" s="48"/>
      <c r="F1037" s="48"/>
      <c r="G1037" s="81"/>
      <c r="H1037" s="48"/>
      <c r="I1037" s="48"/>
      <c r="J1037" s="48"/>
      <c r="K1037" s="48"/>
      <c r="L1037" s="48"/>
      <c r="M1037" s="178"/>
      <c r="N1037" s="48"/>
      <c r="O1037" s="48"/>
      <c r="P1037" s="14" t="s">
        <v>24</v>
      </c>
      <c r="Q1037" s="23" t="s">
        <v>493</v>
      </c>
      <c r="R1037" s="30"/>
      <c r="S1037" s="30"/>
      <c r="T1037" s="30"/>
      <c r="U1037" s="30"/>
      <c r="AB1037" s="30"/>
      <c r="AC1037" s="30"/>
      <c r="AD1037" s="30"/>
      <c r="AE1037" s="30"/>
      <c r="AF1037" s="30"/>
      <c r="AG1037" s="30"/>
      <c r="AH1037" s="2"/>
      <c r="AI1037" s="1"/>
    </row>
    <row r="1038" spans="2:35" s="17" customFormat="1" ht="12.75" customHeight="1">
      <c r="B1038" s="1"/>
      <c r="C1038" s="55">
        <v>9</v>
      </c>
      <c r="D1038" s="55" t="s">
        <v>481</v>
      </c>
      <c r="E1038" s="48"/>
      <c r="F1038" s="48"/>
      <c r="G1038" s="81"/>
      <c r="H1038" s="48"/>
      <c r="I1038" s="48"/>
      <c r="J1038" s="48"/>
      <c r="K1038" s="48"/>
      <c r="L1038" s="48"/>
      <c r="M1038" s="178"/>
      <c r="N1038" s="48"/>
      <c r="O1038" s="48"/>
      <c r="P1038" s="14" t="s">
        <v>15</v>
      </c>
      <c r="Q1038" s="23" t="s">
        <v>16</v>
      </c>
      <c r="R1038" s="30"/>
      <c r="S1038" s="30"/>
      <c r="T1038" s="30"/>
      <c r="U1038" s="30"/>
      <c r="AB1038" s="30"/>
      <c r="AC1038" s="30"/>
      <c r="AD1038" s="30"/>
      <c r="AE1038" s="30"/>
      <c r="AF1038" s="30"/>
      <c r="AG1038" s="30"/>
      <c r="AH1038" s="2"/>
      <c r="AI1038" s="1"/>
    </row>
    <row r="1039" spans="2:35" s="17" customFormat="1" ht="12.75" customHeight="1">
      <c r="B1039" s="1"/>
      <c r="C1039" s="55">
        <v>10</v>
      </c>
      <c r="D1039" s="55" t="s">
        <v>481</v>
      </c>
      <c r="E1039" s="48"/>
      <c r="F1039" s="48"/>
      <c r="G1039" s="81"/>
      <c r="H1039" s="48"/>
      <c r="I1039" s="48"/>
      <c r="J1039" s="48"/>
      <c r="K1039" s="48"/>
      <c r="L1039" s="48"/>
      <c r="M1039" s="179"/>
      <c r="N1039" s="48"/>
      <c r="O1039" s="48"/>
      <c r="P1039" s="59"/>
      <c r="Q1039" s="23" t="s">
        <v>494</v>
      </c>
      <c r="R1039" s="47"/>
      <c r="S1039" s="46"/>
      <c r="T1039" s="30"/>
      <c r="U1039" s="30"/>
      <c r="AB1039" s="30"/>
      <c r="AC1039" s="30"/>
      <c r="AD1039" s="30"/>
      <c r="AE1039" s="30"/>
      <c r="AF1039" s="30"/>
      <c r="AG1039" s="30"/>
      <c r="AH1039" s="2"/>
      <c r="AI1039" s="1"/>
    </row>
    <row r="1040" spans="2:35" ht="12.75" customHeight="1">
      <c r="B1040" s="1"/>
      <c r="C1040" s="55">
        <v>11</v>
      </c>
      <c r="D1040" s="55" t="s">
        <v>1397</v>
      </c>
      <c r="E1040" s="48"/>
      <c r="F1040" s="48"/>
      <c r="G1040" s="81"/>
      <c r="H1040" s="48"/>
      <c r="I1040" s="48"/>
      <c r="J1040" s="48"/>
      <c r="K1040" s="48"/>
      <c r="L1040" s="48"/>
      <c r="M1040" s="48"/>
      <c r="N1040" s="48"/>
      <c r="O1040" s="48"/>
      <c r="P1040" s="61"/>
      <c r="Q1040" s="55" t="s">
        <v>495</v>
      </c>
      <c r="R1040" s="47"/>
      <c r="S1040" s="46"/>
      <c r="T1040" s="30"/>
      <c r="U1040" s="30"/>
      <c r="AB1040" s="30"/>
      <c r="AC1040" s="30"/>
      <c r="AD1040" s="30"/>
      <c r="AE1040" s="30"/>
      <c r="AF1040" s="30"/>
      <c r="AG1040" s="30"/>
      <c r="AH1040" s="42"/>
      <c r="AI1040" s="35"/>
    </row>
    <row r="1041" spans="2:35" ht="12.75" customHeight="1">
      <c r="B1041" s="1"/>
      <c r="C1041" s="55">
        <v>12</v>
      </c>
      <c r="D1041" s="55" t="s">
        <v>1397</v>
      </c>
      <c r="E1041" s="48"/>
      <c r="F1041" s="48"/>
      <c r="G1041" s="81"/>
      <c r="H1041" s="48"/>
      <c r="I1041" s="48"/>
      <c r="J1041" s="48"/>
      <c r="K1041" s="48"/>
      <c r="L1041" s="48"/>
      <c r="M1041" s="48"/>
      <c r="N1041" s="48"/>
      <c r="O1041" s="48"/>
      <c r="P1041" s="60"/>
      <c r="Q1041" s="55" t="s">
        <v>496</v>
      </c>
      <c r="AH1041" s="42"/>
      <c r="AI1041" s="35"/>
    </row>
    <row r="1042" spans="2:35" ht="12.75" customHeight="1">
      <c r="B1042" s="1"/>
      <c r="C1042" s="55">
        <v>13</v>
      </c>
      <c r="D1042" s="55" t="s">
        <v>1397</v>
      </c>
      <c r="E1042" s="1"/>
      <c r="F1042" s="1"/>
      <c r="G1042" s="5"/>
      <c r="H1042" s="1"/>
      <c r="I1042" s="1"/>
      <c r="J1042" s="1"/>
      <c r="K1042" s="1"/>
      <c r="L1042" s="1"/>
      <c r="M1042" s="1"/>
      <c r="N1042" s="1"/>
      <c r="O1042" s="1"/>
      <c r="P1042" s="1"/>
      <c r="Q1042" s="30"/>
      <c r="R1042" s="30"/>
      <c r="U1042" s="1"/>
      <c r="V1042" s="1"/>
      <c r="W1042" s="1"/>
      <c r="AH1042" s="42"/>
      <c r="AI1042" s="35"/>
    </row>
    <row r="1043" spans="3:35" ht="12.75" customHeight="1">
      <c r="C1043" s="55">
        <v>14</v>
      </c>
      <c r="D1043" s="55" t="s">
        <v>1397</v>
      </c>
      <c r="N1043" s="1"/>
      <c r="AH1043" s="42"/>
      <c r="AI1043" s="35"/>
    </row>
    <row r="1044" spans="3:35" ht="12.75" customHeight="1">
      <c r="C1044" s="55">
        <v>15</v>
      </c>
      <c r="D1044" s="55" t="s">
        <v>482</v>
      </c>
      <c r="N1044" s="72" t="s">
        <v>1393</v>
      </c>
      <c r="AH1044" s="42"/>
      <c r="AI1044" s="35"/>
    </row>
    <row r="1045" spans="3:4" ht="12.75" customHeight="1">
      <c r="C1045" s="55">
        <v>16</v>
      </c>
      <c r="D1045" s="55" t="s">
        <v>482</v>
      </c>
    </row>
    <row r="1046" spans="3:4" ht="12.75" customHeight="1">
      <c r="C1046" s="55">
        <v>17</v>
      </c>
      <c r="D1046" s="55" t="s">
        <v>1403</v>
      </c>
    </row>
    <row r="1047" spans="3:14" ht="12.75" customHeight="1">
      <c r="C1047" s="55">
        <v>18</v>
      </c>
      <c r="D1047" s="55" t="s">
        <v>1404</v>
      </c>
      <c r="N1047" s="56" t="s">
        <v>497</v>
      </c>
    </row>
    <row r="1048" spans="3:14" ht="12.75" customHeight="1">
      <c r="C1048" s="55">
        <v>19</v>
      </c>
      <c r="D1048" s="55" t="s">
        <v>1398</v>
      </c>
      <c r="N1048" s="56" t="s">
        <v>498</v>
      </c>
    </row>
    <row r="1049" spans="3:4" ht="12.75">
      <c r="C1049" s="55">
        <v>20</v>
      </c>
      <c r="D1049" s="55" t="s">
        <v>1399</v>
      </c>
    </row>
    <row r="1050" spans="3:14" ht="13.5">
      <c r="C1050" s="55">
        <v>21</v>
      </c>
      <c r="D1050" s="55" t="s">
        <v>1400</v>
      </c>
      <c r="N1050" s="73" t="s">
        <v>1394</v>
      </c>
    </row>
    <row r="1051" spans="2:34" s="17" customFormat="1" ht="12.75" customHeight="1">
      <c r="B1051" s="23"/>
      <c r="C1051" s="55">
        <v>22</v>
      </c>
      <c r="D1051" s="55" t="s">
        <v>1401</v>
      </c>
      <c r="E1051" s="24"/>
      <c r="F1051" s="24"/>
      <c r="G1051" s="78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"/>
    </row>
    <row r="1052" spans="2:34" s="17" customFormat="1" ht="12.75" customHeight="1">
      <c r="B1052" s="23"/>
      <c r="C1052" s="55">
        <v>23</v>
      </c>
      <c r="D1052" s="55" t="s">
        <v>1402</v>
      </c>
      <c r="E1052" s="24"/>
      <c r="F1052" s="24"/>
      <c r="G1052" s="78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"/>
    </row>
    <row r="1053" spans="2:34" s="17" customFormat="1" ht="12.75" customHeight="1">
      <c r="B1053" s="23"/>
      <c r="C1053" s="23"/>
      <c r="D1053" s="23"/>
      <c r="E1053" s="24"/>
      <c r="F1053" s="24"/>
      <c r="G1053" s="78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"/>
    </row>
    <row r="1054" spans="2:34" s="17" customFormat="1" ht="12.75" customHeight="1">
      <c r="B1054" s="23"/>
      <c r="C1054" s="23"/>
      <c r="D1054" s="23"/>
      <c r="E1054" s="24"/>
      <c r="F1054" s="24"/>
      <c r="G1054" s="78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"/>
    </row>
    <row r="1055" spans="2:34" s="17" customFormat="1" ht="12.75" customHeight="1">
      <c r="B1055" s="23"/>
      <c r="C1055" s="23"/>
      <c r="D1055" s="23"/>
      <c r="E1055" s="24"/>
      <c r="F1055" s="24"/>
      <c r="G1055" s="78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"/>
    </row>
    <row r="1056" spans="2:34" s="17" customFormat="1" ht="12.75" customHeight="1">
      <c r="B1056" s="23"/>
      <c r="C1056" s="23"/>
      <c r="D1056" s="23"/>
      <c r="E1056" s="24"/>
      <c r="F1056" s="24"/>
      <c r="G1056" s="78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"/>
    </row>
    <row r="1057" spans="2:34" s="17" customFormat="1" ht="12.75" customHeight="1">
      <c r="B1057" s="23"/>
      <c r="C1057" s="23"/>
      <c r="D1057" s="23"/>
      <c r="E1057" s="24"/>
      <c r="F1057" s="24"/>
      <c r="G1057" s="78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"/>
    </row>
    <row r="1058" spans="2:34" s="17" customFormat="1" ht="12.75" customHeight="1">
      <c r="B1058" s="23"/>
      <c r="C1058" s="23"/>
      <c r="D1058" s="23"/>
      <c r="E1058" s="24"/>
      <c r="F1058" s="24"/>
      <c r="G1058" s="78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"/>
    </row>
    <row r="1059" spans="2:34" s="17" customFormat="1" ht="12.75" customHeight="1">
      <c r="B1059" s="23"/>
      <c r="C1059" s="23"/>
      <c r="D1059" s="23"/>
      <c r="E1059" s="24"/>
      <c r="F1059" s="24"/>
      <c r="G1059" s="78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"/>
    </row>
    <row r="1060" spans="2:34" s="17" customFormat="1" ht="12.75" customHeight="1">
      <c r="B1060" s="23"/>
      <c r="C1060" s="23"/>
      <c r="D1060" s="23"/>
      <c r="E1060" s="24"/>
      <c r="F1060" s="24"/>
      <c r="G1060" s="78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"/>
    </row>
    <row r="1061" spans="2:34" s="17" customFormat="1" ht="12.75" customHeight="1">
      <c r="B1061" s="23"/>
      <c r="C1061" s="23"/>
      <c r="D1061" s="23"/>
      <c r="E1061" s="24"/>
      <c r="F1061" s="24"/>
      <c r="G1061" s="78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"/>
    </row>
    <row r="1063" spans="2:34" s="17" customFormat="1" ht="12.75" customHeight="1">
      <c r="B1063" s="23"/>
      <c r="C1063" s="23"/>
      <c r="D1063" s="23"/>
      <c r="E1063" s="24"/>
      <c r="F1063" s="24"/>
      <c r="G1063" s="78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"/>
    </row>
    <row r="1064" spans="2:34" s="17" customFormat="1" ht="12.75" customHeight="1">
      <c r="B1064" s="23"/>
      <c r="C1064" s="23"/>
      <c r="D1064" s="23"/>
      <c r="E1064" s="24"/>
      <c r="F1064" s="24"/>
      <c r="G1064" s="78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"/>
    </row>
    <row r="1065" spans="2:34" s="17" customFormat="1" ht="12.75" customHeight="1">
      <c r="B1065" s="23"/>
      <c r="C1065" s="23"/>
      <c r="D1065" s="23"/>
      <c r="E1065" s="24"/>
      <c r="F1065" s="24"/>
      <c r="G1065" s="78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"/>
    </row>
    <row r="1066" spans="2:34" s="17" customFormat="1" ht="12.75" customHeight="1">
      <c r="B1066" s="23"/>
      <c r="C1066" s="23"/>
      <c r="D1066" s="23"/>
      <c r="E1066" s="24"/>
      <c r="F1066" s="24"/>
      <c r="G1066" s="78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"/>
    </row>
    <row r="1067" spans="2:35" s="17" customFormat="1" ht="12.75" customHeight="1">
      <c r="B1067" s="23"/>
      <c r="C1067" s="23"/>
      <c r="D1067" s="23"/>
      <c r="E1067" s="24"/>
      <c r="F1067" s="24"/>
      <c r="G1067" s="78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37"/>
      <c r="AI1067" s="50"/>
    </row>
    <row r="1068" spans="2:35" s="17" customFormat="1" ht="12.75" customHeight="1">
      <c r="B1068" s="23"/>
      <c r="C1068" s="23"/>
      <c r="D1068" s="23"/>
      <c r="E1068" s="24"/>
      <c r="F1068" s="24"/>
      <c r="G1068" s="78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37"/>
      <c r="AI1068" s="50"/>
    </row>
    <row r="1069" spans="2:35" s="17" customFormat="1" ht="12.75" customHeight="1">
      <c r="B1069" s="23"/>
      <c r="C1069" s="23"/>
      <c r="D1069" s="23"/>
      <c r="E1069" s="24"/>
      <c r="F1069" s="24"/>
      <c r="G1069" s="78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37"/>
      <c r="AI1069" s="50"/>
    </row>
    <row r="1070" spans="2:35" s="17" customFormat="1" ht="12.75" customHeight="1">
      <c r="B1070" s="23"/>
      <c r="C1070" s="23"/>
      <c r="D1070" s="23"/>
      <c r="E1070" s="24"/>
      <c r="F1070" s="24"/>
      <c r="G1070" s="78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37"/>
      <c r="AI1070" s="50"/>
    </row>
    <row r="1071" spans="2:35" s="17" customFormat="1" ht="12.75" customHeight="1">
      <c r="B1071" s="23"/>
      <c r="C1071" s="23"/>
      <c r="D1071" s="23"/>
      <c r="E1071" s="24"/>
      <c r="F1071" s="24"/>
      <c r="G1071" s="78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37"/>
      <c r="AI1071" s="50"/>
    </row>
    <row r="1072" spans="2:34" s="17" customFormat="1" ht="12.75" customHeight="1">
      <c r="B1072" s="23"/>
      <c r="C1072" s="23"/>
      <c r="D1072" s="23"/>
      <c r="E1072" s="24"/>
      <c r="F1072" s="24"/>
      <c r="G1072" s="78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"/>
    </row>
    <row r="1073" spans="2:34" s="41" customFormat="1" ht="12.75" customHeight="1">
      <c r="B1073" s="23"/>
      <c r="C1073" s="23"/>
      <c r="D1073" s="23"/>
      <c r="E1073" s="24"/>
      <c r="F1073" s="24"/>
      <c r="G1073" s="78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"/>
    </row>
    <row r="1074" spans="2:34" s="41" customFormat="1" ht="12.75" customHeight="1">
      <c r="B1074" s="23"/>
      <c r="C1074" s="23"/>
      <c r="D1074" s="23"/>
      <c r="E1074" s="24"/>
      <c r="F1074" s="24"/>
      <c r="G1074" s="78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"/>
    </row>
    <row r="1076" spans="2:34" s="17" customFormat="1" ht="12.75" customHeight="1">
      <c r="B1076" s="23"/>
      <c r="C1076" s="23"/>
      <c r="D1076" s="23"/>
      <c r="E1076" s="24"/>
      <c r="F1076" s="24"/>
      <c r="G1076" s="78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"/>
    </row>
    <row r="1077" spans="2:34" s="17" customFormat="1" ht="12.75" customHeight="1">
      <c r="B1077" s="23"/>
      <c r="C1077" s="23"/>
      <c r="D1077" s="23"/>
      <c r="E1077" s="24"/>
      <c r="F1077" s="24"/>
      <c r="G1077" s="78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"/>
    </row>
    <row r="1078" spans="2:34" s="17" customFormat="1" ht="12.75" customHeight="1">
      <c r="B1078" s="23"/>
      <c r="C1078" s="23"/>
      <c r="D1078" s="23"/>
      <c r="E1078" s="24"/>
      <c r="F1078" s="24"/>
      <c r="G1078" s="78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"/>
    </row>
    <row r="1079" spans="2:34" s="17" customFormat="1" ht="12.75" customHeight="1">
      <c r="B1079" s="23"/>
      <c r="C1079" s="23"/>
      <c r="D1079" s="23"/>
      <c r="E1079" s="24"/>
      <c r="F1079" s="24"/>
      <c r="G1079" s="78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"/>
    </row>
    <row r="1080" spans="2:34" s="17" customFormat="1" ht="12.75" customHeight="1">
      <c r="B1080" s="23"/>
      <c r="C1080" s="23"/>
      <c r="D1080" s="23"/>
      <c r="E1080" s="24"/>
      <c r="F1080" s="24"/>
      <c r="G1080" s="78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"/>
    </row>
    <row r="1081" spans="2:34" s="17" customFormat="1" ht="12.75" customHeight="1">
      <c r="B1081" s="23"/>
      <c r="C1081" s="23"/>
      <c r="D1081" s="23"/>
      <c r="E1081" s="24"/>
      <c r="F1081" s="24"/>
      <c r="G1081" s="78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"/>
    </row>
    <row r="1082" spans="2:34" s="17" customFormat="1" ht="12.75" customHeight="1">
      <c r="B1082" s="23"/>
      <c r="C1082" s="23"/>
      <c r="D1082" s="23"/>
      <c r="E1082" s="24"/>
      <c r="F1082" s="24"/>
      <c r="G1082" s="78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"/>
    </row>
    <row r="1083" spans="2:34" s="17" customFormat="1" ht="12.75" customHeight="1">
      <c r="B1083" s="23"/>
      <c r="C1083" s="23"/>
      <c r="D1083" s="23"/>
      <c r="E1083" s="24"/>
      <c r="F1083" s="24"/>
      <c r="G1083" s="78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"/>
    </row>
    <row r="1084" spans="2:34" s="17" customFormat="1" ht="12.75" customHeight="1">
      <c r="B1084" s="23"/>
      <c r="C1084" s="23"/>
      <c r="D1084" s="23"/>
      <c r="E1084" s="24"/>
      <c r="F1084" s="24"/>
      <c r="G1084" s="78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"/>
    </row>
    <row r="1085" spans="2:34" s="17" customFormat="1" ht="12.75" customHeight="1">
      <c r="B1085" s="23"/>
      <c r="C1085" s="23"/>
      <c r="D1085" s="23"/>
      <c r="E1085" s="24"/>
      <c r="F1085" s="24"/>
      <c r="G1085" s="78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"/>
    </row>
    <row r="1086" spans="2:34" s="17" customFormat="1" ht="12.75" customHeight="1">
      <c r="B1086" s="23"/>
      <c r="C1086" s="23"/>
      <c r="D1086" s="23"/>
      <c r="E1086" s="24"/>
      <c r="F1086" s="24"/>
      <c r="G1086" s="78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"/>
    </row>
    <row r="1087" spans="2:34" s="17" customFormat="1" ht="12.75" customHeight="1">
      <c r="B1087" s="23"/>
      <c r="C1087" s="23"/>
      <c r="D1087" s="23"/>
      <c r="E1087" s="24"/>
      <c r="F1087" s="24"/>
      <c r="G1087" s="78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"/>
    </row>
    <row r="1088" ht="12.75" customHeight="1"/>
    <row r="1090" spans="2:34" s="17" customFormat="1" ht="12.75" customHeight="1">
      <c r="B1090" s="23"/>
      <c r="C1090" s="23"/>
      <c r="D1090" s="23"/>
      <c r="E1090" s="24"/>
      <c r="F1090" s="24"/>
      <c r="G1090" s="78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"/>
    </row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spans="2:34" s="17" customFormat="1" ht="12.75" customHeight="1">
      <c r="B1107" s="23"/>
      <c r="C1107" s="23"/>
      <c r="D1107" s="23"/>
      <c r="E1107" s="24"/>
      <c r="F1107" s="24"/>
      <c r="G1107" s="78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"/>
    </row>
    <row r="1108" ht="12.75" customHeight="1"/>
    <row r="1109" ht="12.75" customHeight="1"/>
    <row r="1110" ht="12.75" customHeight="1"/>
    <row r="1111" ht="12.75" customHeight="1"/>
    <row r="1112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</sheetData>
  <mergeCells count="37">
    <mergeCell ref="M1030:M1039"/>
    <mergeCell ref="B869:AG869"/>
    <mergeCell ref="B904:AG904"/>
    <mergeCell ref="B957:AG957"/>
    <mergeCell ref="B986:AG986"/>
    <mergeCell ref="B867:AG867"/>
    <mergeCell ref="B688:AG688"/>
    <mergeCell ref="B743:AG743"/>
    <mergeCell ref="B778:AG778"/>
    <mergeCell ref="B784:AG784"/>
    <mergeCell ref="B805:AG805"/>
    <mergeCell ref="B818:AG818"/>
    <mergeCell ref="B860:AG860"/>
    <mergeCell ref="B519:AG519"/>
    <mergeCell ref="B537:AG537"/>
    <mergeCell ref="B604:AG604"/>
    <mergeCell ref="B853:AG853"/>
    <mergeCell ref="B624:AG624"/>
    <mergeCell ref="B706:AG706"/>
    <mergeCell ref="B766:AG766"/>
    <mergeCell ref="B266:AG266"/>
    <mergeCell ref="B355:AG355"/>
    <mergeCell ref="B431:AG431"/>
    <mergeCell ref="B454:AG454"/>
    <mergeCell ref="B325:AG325"/>
    <mergeCell ref="B104:AG104"/>
    <mergeCell ref="B161:AG161"/>
    <mergeCell ref="B186:AG186"/>
    <mergeCell ref="B219:AG219"/>
    <mergeCell ref="B6:AG6"/>
    <mergeCell ref="B7:AG7"/>
    <mergeCell ref="B31:AG31"/>
    <mergeCell ref="B69:AG69"/>
    <mergeCell ref="B2:AG2"/>
    <mergeCell ref="B3:AG3"/>
    <mergeCell ref="B4:AG4"/>
    <mergeCell ref="B5:A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2008-06-06T01:49:23Z</dcterms:created>
  <dcterms:modified xsi:type="dcterms:W3CDTF">2008-10-01T21:55:58Z</dcterms:modified>
  <cp:category/>
  <cp:version/>
  <cp:contentType/>
  <cp:contentStatus/>
</cp:coreProperties>
</file>